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pimentelr\Desktop\Nuevos Inventarios 2026\"/>
    </mc:Choice>
  </mc:AlternateContent>
  <bookViews>
    <workbookView xWindow="0" yWindow="0" windowWidth="28800" windowHeight="12330"/>
  </bookViews>
  <sheets>
    <sheet name="Vale Préstamo RAT - RAC" sheetId="2" r:id="rId1"/>
    <sheet name="ARCHIVO" sheetId="5" state="hidden" r:id="rId2"/>
    <sheet name="UA" sheetId="3" state="hidden" r:id="rId3"/>
    <sheet name="TIPO DE SERVICIO" sheetId="6" state="hidden" r:id="rId4"/>
  </sheets>
  <definedNames>
    <definedName name="_xlnm.Print_Area" localSheetId="0">'Vale Préstamo RAT - RAC'!$A$1:$N$75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2" l="1"/>
  <c r="H71" i="2" l="1"/>
  <c r="N69" i="2"/>
  <c r="M69" i="2"/>
  <c r="N68" i="2"/>
  <c r="M68" i="2"/>
  <c r="N67" i="2"/>
  <c r="M67" i="2"/>
  <c r="K69" i="2"/>
  <c r="A63" i="2"/>
  <c r="K68" i="2" l="1"/>
  <c r="K67" i="2"/>
  <c r="M55" i="2"/>
  <c r="A71" i="2"/>
  <c r="H69" i="2" l="1"/>
  <c r="H68" i="2" l="1"/>
  <c r="M46" i="2" l="1"/>
  <c r="A59" i="2"/>
  <c r="M44" i="2"/>
  <c r="B67" i="2"/>
  <c r="H67" i="2"/>
  <c r="N55" i="2"/>
  <c r="I55" i="2"/>
  <c r="L50" i="2"/>
  <c r="N46" i="2" l="1"/>
  <c r="L49" i="2"/>
  <c r="L48" i="2"/>
  <c r="F71" i="2" l="1"/>
  <c r="L55" i="2"/>
  <c r="K55" i="2"/>
  <c r="J55" i="2"/>
  <c r="H55" i="2"/>
  <c r="G55" i="2"/>
  <c r="F55" i="2"/>
  <c r="C55" i="2"/>
  <c r="B55" i="2"/>
  <c r="A55" i="2"/>
  <c r="L51" i="2"/>
  <c r="B51" i="2"/>
  <c r="B50" i="2"/>
  <c r="B48" i="2"/>
</calcChain>
</file>

<file path=xl/sharedStrings.xml><?xml version="1.0" encoding="utf-8"?>
<sst xmlns="http://schemas.openxmlformats.org/spreadsheetml/2006/main" count="237" uniqueCount="198">
  <si>
    <t>UNIDAD ADMINISTRATIVA:</t>
  </si>
  <si>
    <t>ÁREA DE ADSCRIPCIÓN:</t>
  </si>
  <si>
    <t>DATOS DEL USUARIO</t>
  </si>
  <si>
    <t>TELÉFONO Y EXT:</t>
  </si>
  <si>
    <t>UBICACIÓN TOPOGRÁFICA</t>
  </si>
  <si>
    <t>NÚMERO DE 
CAJA</t>
  </si>
  <si>
    <t>NÚMERO DE 
EXPEDIENTE</t>
  </si>
  <si>
    <t>FECHA DE DEVOLUCIÓN:</t>
  </si>
  <si>
    <t>NOMBRE Y FIRMA DEL SOLICITANTE</t>
  </si>
  <si>
    <t>OBSERVACIONES Y REGISTRO DE ANOMALÍAS</t>
  </si>
  <si>
    <t>FOLIO:</t>
  </si>
  <si>
    <t>INSTITUTO POLITÉCNICO NACIONAL</t>
  </si>
  <si>
    <t>SECRETARÍA DE ADMINISTRACIÓN</t>
  </si>
  <si>
    <t>DIRECCIÓN DE SERVICIOS GENERALES</t>
  </si>
  <si>
    <t>DEPARTAMENTO DE DOCUMENTACIÓN Y ARCHIVO</t>
  </si>
  <si>
    <t>ORIGINAL</t>
  </si>
  <si>
    <t>COPIA</t>
  </si>
  <si>
    <t>DATOS DEL EXPEDIENTE</t>
  </si>
  <si>
    <t>TRANSFERENCIA PRIMARIA</t>
  </si>
  <si>
    <t>Coordinación General de Planeación e Información Institucional.</t>
  </si>
  <si>
    <t xml:space="preserve">Defensoría de los Derechos Politécnicos. </t>
  </si>
  <si>
    <t>Presidencia del Decanato.</t>
  </si>
  <si>
    <t>Dirección de Sistemas Informáticos.</t>
  </si>
  <si>
    <t>Dirección de Cómputo y Comunicaciones.</t>
  </si>
  <si>
    <t>Dirección de Información Institucional.</t>
  </si>
  <si>
    <t>Dirección de Planeación y Organización.</t>
  </si>
  <si>
    <t>Coordinación de Centros de Desarrollo Infantil.</t>
  </si>
  <si>
    <t>Dirección de Servicios Generales.</t>
  </si>
  <si>
    <t>Dirección de Recursos Materiales e Infraestructura.</t>
  </si>
  <si>
    <t>Dirección de Recursos Financieros.</t>
  </si>
  <si>
    <t>Dirección de Programación y Presupuesto.</t>
  </si>
  <si>
    <t>Dirección de Capital Humano.</t>
  </si>
  <si>
    <t>Secretaría de Administración.</t>
  </si>
  <si>
    <t xml:space="preserve"> Dirección de Bibliotecas y Publicaciones.</t>
  </si>
  <si>
    <t>Dirección de Actividades Deportivas.</t>
  </si>
  <si>
    <t>Dirección de Difusión Cultural.</t>
  </si>
  <si>
    <t>Dirección de Apoyos a Estudiantes.</t>
  </si>
  <si>
    <t>Dirección de Administración Escolar.</t>
  </si>
  <si>
    <t>Secretaría de Servicios Educativos.</t>
  </si>
  <si>
    <t>Dirección de Prospectiva e Inteligencia Tecnológica Tecnópoli.</t>
  </si>
  <si>
    <t>Dirección de Incubación de Empresas Tecnológicas.</t>
  </si>
  <si>
    <t>Dirección de Servicios Empresariales y Transferencia Tecnológica.</t>
  </si>
  <si>
    <t>Dirección de Relaciones Internacionales.</t>
  </si>
  <si>
    <t>Dirección de Egresados y Servicio Social.</t>
  </si>
  <si>
    <t>Dirección de Vinculación y Desarrollo Regional.</t>
  </si>
  <si>
    <t>Secretaría de Innovación e Integración Social.</t>
  </si>
  <si>
    <t>Dirección de Difusión de Ciencia y Tecnología.</t>
  </si>
  <si>
    <t>Dirección de Investigación.</t>
  </si>
  <si>
    <t>Dirección de Posgrado.</t>
  </si>
  <si>
    <t>Secretaría de Investigación y Posgrado.</t>
  </si>
  <si>
    <t xml:space="preserve"> Coordinación Politécnica para la Sustentabilidad.</t>
  </si>
  <si>
    <t>Dirección de Educación Virtual.</t>
  </si>
  <si>
    <t>Dirección de Formación e Innovación Educativa.</t>
  </si>
  <si>
    <t>Dirección de Formación en Lenguas Extranjeras.</t>
  </si>
  <si>
    <t>Dirección de Educación Superior.</t>
  </si>
  <si>
    <t>Dirección de Educación Media Superior.</t>
  </si>
  <si>
    <t>Secretaría Académica.</t>
  </si>
  <si>
    <t>Dirección de Convenios y Trámite Registral.</t>
  </si>
  <si>
    <t>Dirección de Legislación, Consulta y Transparencia.</t>
  </si>
  <si>
    <t>Dirección de Asuntos Jurídicos.</t>
  </si>
  <si>
    <t>Oficina del Abogado General.</t>
  </si>
  <si>
    <t>Unidad Politécnica de Gestión con Perspectiva de Género.</t>
  </si>
  <si>
    <t>Unidad Administrativa</t>
  </si>
  <si>
    <t>Trámite</t>
  </si>
  <si>
    <t>Concentración</t>
  </si>
  <si>
    <t>Consulta en sala</t>
  </si>
  <si>
    <t>Elegir</t>
  </si>
  <si>
    <t xml:space="preserve">ARCHIVO: </t>
  </si>
  <si>
    <t>LEGAJO</t>
  </si>
  <si>
    <t xml:space="preserve">FOJAS
</t>
  </si>
  <si>
    <t xml:space="preserve">NÚMERO DE 
CAJA
</t>
  </si>
  <si>
    <t xml:space="preserve">CORREO ELÉCTRONICO: </t>
  </si>
  <si>
    <t xml:space="preserve">NÚMERO
</t>
  </si>
  <si>
    <t>OFICIO</t>
  </si>
  <si>
    <t xml:space="preserve">OBSERVACIONES Y REGISTRO DE ANOMALÍAS </t>
  </si>
  <si>
    <t xml:space="preserve">FECHA DE PRÉSTAMO: </t>
  </si>
  <si>
    <t xml:space="preserve">FECHA DE PRÓRROGA: </t>
  </si>
  <si>
    <t>NÚMERO</t>
  </si>
  <si>
    <t>ARCHIVERO/ ESTANTE</t>
  </si>
  <si>
    <t>GAVETA/   ENTREPAÑO</t>
  </si>
  <si>
    <t>ZONA DE ARCHIVO/
PASILLO</t>
  </si>
  <si>
    <t>TOTAL DE 
EXPEDIENTES, (LEGAJOS).</t>
  </si>
  <si>
    <t>FECHA PROGRAMADA DE DEVOLUCÓN:</t>
  </si>
  <si>
    <t>NOMBRE Y FIRMA DEL RESPONSABLE DEL ARCHIVO</t>
  </si>
  <si>
    <t xml:space="preserve">                                                                                  VALE DE PRÉSTAMO DE EXPEDIENTES DE ARCHIVO DE TRÁMITE/CONCENTRACIÓN</t>
  </si>
  <si>
    <t xml:space="preserve">                                                                                     VALE DE PRÉSTAMO DE EXPEDIENTES DE ARCHIVO DE TRÁMITE/CONCENTRACIÓN</t>
  </si>
  <si>
    <t>FCA-02/03</t>
  </si>
  <si>
    <t>Préstamo (fisico)</t>
  </si>
  <si>
    <t>Nota: Favor de devolver el expediente en las mismas condiciones (integridad física y folios), que le fue entregado.</t>
  </si>
  <si>
    <t xml:space="preserve">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- </t>
  </si>
  <si>
    <t>Dirección General.</t>
  </si>
  <si>
    <t>Secretaría General.</t>
  </si>
  <si>
    <t>Estación de Radiodifusión XHIPN-FM 95.7 MHz.</t>
  </si>
  <si>
    <t>Coordinación de Imagen Institucional.</t>
  </si>
  <si>
    <t>Centro de Estudios Científicos y Tecnológicos (CECyT 1) “Gonzalo Vázquez Vela”.</t>
  </si>
  <si>
    <t>Centro de Estudios Científicos y Tecnológicos (CECyT  2) “Miguel Bernard”.</t>
  </si>
  <si>
    <t>Centro de Estudios Científicos y Tecnológicos (CECyT 3) “Estanislao Ramírez Ruiz”.</t>
  </si>
  <si>
    <t>Centro de Estudios Científicos y Tecnológicos (CECyT  4) “Lázaro Cárdenas”.</t>
  </si>
  <si>
    <t>Centro de Estudios Científicos y Tecnológicos (CECyT 5) “Benito Juárez”.</t>
  </si>
  <si>
    <t>Centro de Estudios Científicos y Tecnológicos (CECyT 6)  “Miguel Othón de Mendizábal”.</t>
  </si>
  <si>
    <t>Centro de Estudios Científicos y Tecnológicos  (CECyT 7)  “Cuauhtémoc”.</t>
  </si>
  <si>
    <t>Centro de Estudios Científicos y Tecnológicos (CECyT 8) “Narciso Bassols”.</t>
  </si>
  <si>
    <t>Centro de Estudios Científicos y Tecnológicos (CECyT 9)  “Juan de Dios Bátiz”.</t>
  </si>
  <si>
    <t>Centro de Estudios Científicos y Tecnológicos (CECyT 10) “Carlos Vallejo Márquez”.</t>
  </si>
  <si>
    <t>Centro de Estudios Tecnológicos  (CET 1)  “Walter Cross Buchanan”.</t>
  </si>
  <si>
    <t>Centro de Estudios Científicos y Tecnológicos (CECyT 11) “Wilfrido Massieu”.</t>
  </si>
  <si>
    <t>Centro de Estudios Científicos y Tecnológicos (CECyT 12)  “José María Morelos”.</t>
  </si>
  <si>
    <t xml:space="preserve">Centro de Estudios Científicos y Tecnológicos  (CECyT 13) “Ricardo Flores Magón”.   </t>
  </si>
  <si>
    <t xml:space="preserve">Centro de Estudios Científicos y Tecnológicos (CECyT 14) “Luis Enrique Erro”. </t>
  </si>
  <si>
    <t>Centro de Estudios Científicos y Tecnológicos (CECyT 15)  “Diódoro Antúnez Echegaray”.</t>
  </si>
  <si>
    <t>Centro de Estudios Científicos y Tecnológicos  (CECyT 16) “Hidalgo”.</t>
  </si>
  <si>
    <t>Centro de Estudios Científicos y Tecnológicos  (CECyT 17) “León, Guanajuato”.</t>
  </si>
  <si>
    <t>Centro de Estudios Científicos y Tecnológicos  (CECyT 18) “Zacatecas”.</t>
  </si>
  <si>
    <t xml:space="preserve">Centro de Estudios Científicos y Tecnológicos  (CECyT 19) “Leona Vicario”. </t>
  </si>
  <si>
    <t>Centro de Estudios Científicos y Tecnológicos (CECyT 20) "Natalia Serdán Alatriste".</t>
  </si>
  <si>
    <t>Escuela Superior de Ingeniería Mecánica y Eléctrica   Unidad Zacatenco.</t>
  </si>
  <si>
    <t>Escuela Superior de Ingeniería Mecánica y Eléctrica   Unidad Culhuacán.</t>
  </si>
  <si>
    <t>Escuela Superior de Ingeniería Mecánica y Eléctrica    Unidad Azcapotzalco.</t>
  </si>
  <si>
    <t>Escuela Superior de Ingeniería Mecánica y Eléctrica  Unidad Ticomán.</t>
  </si>
  <si>
    <t>Escuela Superior de Ingeniería y Arquitectura  Unidad Zacatenco.</t>
  </si>
  <si>
    <t>Escuela Superior de Ingeniería y Arquitectura  Unidad Tecamachalco.</t>
  </si>
  <si>
    <t>Escuela Superior de Ingeniería y Arquitectura  Unidad Ticomán.</t>
  </si>
  <si>
    <t>Escuela Superior de Ingeniería Textil.</t>
  </si>
  <si>
    <t>Escuela Superior de Ingeniería Química e Industrias Extractivas.</t>
  </si>
  <si>
    <t>Escuela Superior de Física y Matemáticas.</t>
  </si>
  <si>
    <t>Escuela Superior de Cómputo.</t>
  </si>
  <si>
    <t>Escuela Nacional de Ciencias Biológicas.</t>
  </si>
  <si>
    <t>Escuela Superior de Medicina.</t>
  </si>
  <si>
    <t>Escuela Nacional de Medicina y Homeopatía.</t>
  </si>
  <si>
    <t>Escuela Superior de Enfermería y Obstetricia.</t>
  </si>
  <si>
    <t>Centro Interdisciplinario de Ciencias de la Salud, Unidad Milpa Alta.</t>
  </si>
  <si>
    <t>Centro Interdisciplinario de Ciencias de la Salud, Unidad Santo Tomás.</t>
  </si>
  <si>
    <t>Escuela Superior de Comercio y Administración, Unidad Santo Tomás.</t>
  </si>
  <si>
    <t>Escuela Superior de Comercio y Administración , Unidad Tepepan.</t>
  </si>
  <si>
    <t>Escuela Superior de Economía.</t>
  </si>
  <si>
    <t>Escuela Superior de Turismo.</t>
  </si>
  <si>
    <t>Escuela Nacional de Biblioteconomía y Archivonomía.</t>
  </si>
  <si>
    <t>Unidad Profesional Interdisciplinaria de Biotecnología.</t>
  </si>
  <si>
    <t>Unidad Profesional Interdisciplinaria de Energía y Movilidad.</t>
  </si>
  <si>
    <t>Unidad Profesional Interdisciplinaria de Ingeniería y Ciencias Sociales y Administrativas.</t>
  </si>
  <si>
    <t xml:space="preserve">Unidad Profesional Interdisciplinaria en Ingeniería y Tecnologías Avanzadas. </t>
  </si>
  <si>
    <t>Unidad Profesional Interdisciplinaria de Ingeniería, Campus Coahuila.</t>
  </si>
  <si>
    <t xml:space="preserve">Unidad Profesional Interdisciplinaria de Ingeniería, Campus Guanajuato. </t>
  </si>
  <si>
    <t>Unidad Profesional Interdisciplinaria de Ingeniería, Campus Hidalgo.</t>
  </si>
  <si>
    <t xml:space="preserve">Unidad Profesional Interdisciplinaria de Ingeniería, Campus Palenque. </t>
  </si>
  <si>
    <t>Unidad Profesional Interdisciplinaria de Ingeniería, Campus Zacatecas.</t>
  </si>
  <si>
    <t>Unidad Profesional Interdisciplinaria de Ingeniería, Campus Tlaxcala.</t>
  </si>
  <si>
    <t>Unidad Profesional Interdisciplinaria de Ingeniería, Campus  "Alejo Peralta" Puebla.</t>
  </si>
  <si>
    <t>Centro de Biotecnología Genómica (CBG).</t>
  </si>
  <si>
    <t>Centro de Desarrollo Aeroespacial.</t>
  </si>
  <si>
    <t>Centro de Desarrollo de Productos Bióticos (CEPROBI).</t>
  </si>
  <si>
    <t>Centro de Innovación y Desarrollo Tecnológico en Cómputo (CIDETEC).</t>
  </si>
  <si>
    <t>Centro de Investigación e Innovación Tecnológica (CIITEC).</t>
  </si>
  <si>
    <t>Centro de Investigaciones Económicas, Administrativas y Sociales (CIECAS).</t>
  </si>
  <si>
    <t>Centro de Investigación en Biotecnología Aplicada, IPN-Tlaxcala (CIBA).</t>
  </si>
  <si>
    <t>Centro de Investigación en Ciencia Aplicada y Tecnología Avanzada (CICATA), Unidad Altamira.</t>
  </si>
  <si>
    <t>Centro de Investigación en Ciencia Aplicada y Tecnología Avanzada (CICATA), Unidad Legaria.</t>
  </si>
  <si>
    <t>Centro de Investigación en Ciencia Aplicada y Tecnología Avanzada (CICATA), Unidad  Morelos.</t>
  </si>
  <si>
    <t>Centro de Investigación en Ciencia Aplicada y Tecnología Avanzada (CICATA), Unidad Querétaro.</t>
  </si>
  <si>
    <t>Centro de Investigación en Computación (CIC).</t>
  </si>
  <si>
    <t>Centro de Investigación y Desarrollo de Tecnología Digital (CITEDI).</t>
  </si>
  <si>
    <t>Centro Interdisciplinario de Ciencias Marinas (CICIMAR).</t>
  </si>
  <si>
    <t>Centro Interdisciplinario de Investigación para el Desarrollo Integral Regional (CIIDIR),  Unidad Durango.</t>
  </si>
  <si>
    <t>Centro Interdisciplinario de Investigación para el Desarrollo Integral Regional (CIIDIR), Unidad Michoacán.</t>
  </si>
  <si>
    <t>Centro Interdisciplinario de Investigación para el Desarrollo Integral Regional (CIIDIR), Unidad Oaxaca.</t>
  </si>
  <si>
    <t>Centro Interdisciplinario de Investigación para el Desarrollo Integral Regional (CIIDIR), Unidad Sinaloa.</t>
  </si>
  <si>
    <t>Centro Interdisciplinario de Investigaciones y Estudios sobre Medio Ambiente y Desarrollo (CIIEMAD).</t>
  </si>
  <si>
    <t>Centro Mexicano para la Producción Más Limpia (CMP+L).</t>
  </si>
  <si>
    <t>Centro de Nanociencias y Micro y Nanotecnologías (CNMN).</t>
  </si>
  <si>
    <t>Centro de Vinculación y Desarrollo Regional  Unidad Cajeme, Sonora.</t>
  </si>
  <si>
    <t>Centro de Vinculación y Desarrollo Regional  Unidad Campeche.</t>
  </si>
  <si>
    <t>Centro de Vinculación y Desarrollo Regional  Unidad Cancún.</t>
  </si>
  <si>
    <t>Centro de Vinculación y Desarrollo Regional  Unidad Culiacán.</t>
  </si>
  <si>
    <t>Centro de Vinculación y Desarrollo Regional  Unidad Durango.</t>
  </si>
  <si>
    <t>Centro de Vinculación y Desarrollo Regional  Unidad Los Mochis.</t>
  </si>
  <si>
    <t>Centro de Vinculación y Desarrollo Regional  Unidad Mazatlán.</t>
  </si>
  <si>
    <t>Centro de Vinculación y Desarrollo Regional  Unidad Morelia.</t>
  </si>
  <si>
    <t>Centro de Vinculación y Desarrollo Regional  Unidad Oaxaca.</t>
  </si>
  <si>
    <t>Centro de Vinculación y Desarrollo Regional  Unidad Tampico.</t>
  </si>
  <si>
    <t>Centro de Vinculación y Desarrollo Regional  Unidad Tijuana.</t>
  </si>
  <si>
    <t>Centro de Vinculación y Desarrollo Regional  Unidad Tlaxcala.</t>
  </si>
  <si>
    <t>Centro de Innovación e Integración de Tecnologías Avanzadas, (CIITA) Unidad Ciudad Juárez, Chihuahua.</t>
  </si>
  <si>
    <t>Centro de Innovación e Integración de Tecnologías Avanzadas, (CIITA) Unidad Guanajuato.</t>
  </si>
  <si>
    <t>Centro de Innovación e Integración de Tecnologías Avanzadas, (CIITA) Unidad Papantla, Veracruz.</t>
  </si>
  <si>
    <t>Centro de Innovación e Integración de Tecnologías Avanzadas, (CIITA) Unidad Puebla.</t>
  </si>
  <si>
    <t>Centro de Lenguas Extranjeras Unidad Zacatenco.</t>
  </si>
  <si>
    <t>Centro de Lenguas Extranjeras Unidad Santo Tomás.</t>
  </si>
  <si>
    <t>Centro Nacional de Cálculo.</t>
  </si>
  <si>
    <t>Estación de Televisión XEIPN Canal Once del Distrito Federal.</t>
  </si>
  <si>
    <t>CLASIFICACIÓN ARCHIVÍSTICA
DEL EXPEDIENTE</t>
  </si>
  <si>
    <t xml:space="preserve">AÑO DE CIERRE DEL EXP.
</t>
  </si>
  <si>
    <t>DESCRIPCIÓN DEL ASUNTO DEL EXPEDIENTE</t>
  </si>
  <si>
    <t xml:space="preserve">NÚMERO DE EMPLEADO: </t>
  </si>
  <si>
    <t>NOMBRE COMPLETO:</t>
  </si>
  <si>
    <t>PUESTO:</t>
  </si>
  <si>
    <t>DOMICILIO DE LA UNIDAD ADMINISTRATIVA DE ADSCRIPCIÓN:</t>
  </si>
  <si>
    <t>TIPO DE SERVICIO:</t>
  </si>
  <si>
    <t>DIVISIÓN DE ARCHIVO Y SERVICIOS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</si>
</sst>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Montserrat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8" xfId="1" quotePrefix="1" applyNumberFormat="1" applyFont="1" applyBorder="1" applyAlignment="1" applyProtection="1">
      <alignment horizontal="right" vertical="center"/>
    </xf>
    <xf numFmtId="0" fontId="4" fillId="0" borderId="1" xfId="1" quotePrefix="1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/>
    <xf numFmtId="0" fontId="4" fillId="0" borderId="1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/>
    </xf>
    <xf numFmtId="0" fontId="0" fillId="0" borderId="13" xfId="0" applyBorder="1" applyProtection="1"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0" xfId="1" quotePrefix="1" applyNumberFormat="1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13" fillId="0" borderId="0" xfId="0" applyNumberFormat="1" applyFont="1" applyAlignment="1" applyProtection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1" fillId="0" borderId="5" xfId="0" applyFont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justify" wrapText="1"/>
    </xf>
    <xf numFmtId="0" fontId="4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0" fillId="0" borderId="10" xfId="2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justify" wrapText="1"/>
      <protection locked="0"/>
    </xf>
    <xf numFmtId="0" fontId="3" fillId="0" borderId="10" xfId="0" applyFont="1" applyBorder="1" applyAlignment="1" applyProtection="1">
      <alignment horizontal="left" vertical="justify" wrapText="1"/>
      <protection locked="0"/>
    </xf>
    <xf numFmtId="0" fontId="3" fillId="0" borderId="11" xfId="0" applyFont="1" applyBorder="1" applyAlignment="1" applyProtection="1">
      <alignment horizontal="left" vertical="justify" wrapText="1"/>
      <protection locked="0"/>
    </xf>
    <xf numFmtId="0" fontId="3" fillId="0" borderId="12" xfId="0" applyFont="1" applyBorder="1" applyAlignment="1" applyProtection="1">
      <alignment horizontal="left" vertical="justify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43">
    <dxf>
      <font>
        <color theme="0"/>
      </font>
    </dxf>
    <dxf>
      <font>
        <color theme="0"/>
      </font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962025</xdr:colOff>
      <xdr:row>3</xdr:row>
      <xdr:rowOff>161926</xdr:rowOff>
    </xdr:to>
    <xdr:pic>
      <xdr:nvPicPr>
        <xdr:cNvPr id="8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" y="95250"/>
          <a:ext cx="3600450" cy="638176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333375</xdr:colOff>
      <xdr:row>38</xdr:row>
      <xdr:rowOff>19050</xdr:rowOff>
    </xdr:from>
    <xdr:to>
      <xdr:col>2</xdr:col>
      <xdr:colOff>104775</xdr:colOff>
      <xdr:row>41</xdr:row>
      <xdr:rowOff>85726</xdr:rowOff>
    </xdr:to>
    <xdr:pic>
      <xdr:nvPicPr>
        <xdr:cNvPr id="9" name="image1.png" descr="Logotipo, nombre de la empresa&#10;&#10;Descripción generada automáticament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9658350"/>
          <a:ext cx="3600450" cy="638176"/>
        </a:xfrm>
        <a:prstGeom prst="rect">
          <a:avLst/>
        </a:prstGeom>
        <a:ln/>
      </xdr:spPr>
    </xdr:pic>
    <xdr:clientData/>
  </xdr:twoCellAnchor>
  <xdr:twoCellAnchor editAs="oneCell">
    <xdr:from>
      <xdr:col>13</xdr:col>
      <xdr:colOff>495300</xdr:colOff>
      <xdr:row>35</xdr:row>
      <xdr:rowOff>91064</xdr:rowOff>
    </xdr:from>
    <xdr:to>
      <xdr:col>13</xdr:col>
      <xdr:colOff>966734</xdr:colOff>
      <xdr:row>37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5" y="9158864"/>
          <a:ext cx="471434" cy="470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view="pageBreakPreview" zoomScale="80" zoomScaleNormal="80" zoomScaleSheetLayoutView="80" workbookViewId="0">
      <selection activeCell="B10" sqref="B10:G10"/>
    </sheetView>
  </sheetViews>
  <sheetFormatPr baseColWidth="10" defaultRowHeight="15" x14ac:dyDescent="0.25"/>
  <cols>
    <col min="1" max="1" width="40.7109375" bestFit="1" customWidth="1"/>
    <col min="2" max="2" width="16.7109375" customWidth="1"/>
    <col min="3" max="3" width="8.7109375" customWidth="1"/>
    <col min="4" max="4" width="5.5703125" customWidth="1"/>
    <col min="5" max="5" width="2.28515625" customWidth="1"/>
    <col min="6" max="6" width="13.7109375" customWidth="1"/>
    <col min="7" max="7" width="14.28515625" customWidth="1"/>
    <col min="8" max="8" width="13.85546875" customWidth="1"/>
    <col min="9" max="9" width="10" customWidth="1"/>
    <col min="10" max="10" width="13.42578125" customWidth="1"/>
    <col min="11" max="11" width="14.5703125" customWidth="1"/>
    <col min="12" max="12" width="20" customWidth="1"/>
    <col min="13" max="13" width="16" customWidth="1"/>
    <col min="14" max="14" width="14.5703125" customWidth="1"/>
  </cols>
  <sheetData>
    <row r="1" spans="1:14" x14ac:dyDescent="0.25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x14ac:dyDescent="0.25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x14ac:dyDescent="0.25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4" x14ac:dyDescent="0.25">
      <c r="A4" s="29" t="s">
        <v>197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4" x14ac:dyDescent="0.25">
      <c r="A5" s="29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ht="15.75" x14ac:dyDescent="0.25">
      <c r="A6" s="66" t="s">
        <v>84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24" t="s">
        <v>67</v>
      </c>
      <c r="M6" s="105" t="s">
        <v>66</v>
      </c>
      <c r="N6" s="106"/>
    </row>
    <row r="7" spans="1:14" x14ac:dyDescent="0.25">
      <c r="A7" s="29" t="s">
        <v>15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8"/>
    </row>
    <row r="8" spans="1:14" ht="15.75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10"/>
      <c r="L8" s="25" t="s">
        <v>10</v>
      </c>
      <c r="M8" s="26"/>
      <c r="N8" s="23"/>
    </row>
    <row r="9" spans="1:14" ht="15.75" x14ac:dyDescent="0.25">
      <c r="A9" s="46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39" customHeight="1" x14ac:dyDescent="0.25">
      <c r="A10" s="20" t="s">
        <v>0</v>
      </c>
      <c r="B10" s="142"/>
      <c r="C10" s="142"/>
      <c r="D10" s="142"/>
      <c r="E10" s="142"/>
      <c r="F10" s="142"/>
      <c r="G10" s="142"/>
      <c r="H10" s="62" t="s">
        <v>192</v>
      </c>
      <c r="I10" s="62"/>
      <c r="J10" s="62"/>
      <c r="K10" s="62"/>
      <c r="L10" s="104"/>
      <c r="M10" s="99"/>
      <c r="N10" s="100"/>
    </row>
    <row r="11" spans="1:14" ht="50.1" customHeight="1" x14ac:dyDescent="0.25">
      <c r="A11" s="20" t="s">
        <v>193</v>
      </c>
      <c r="B11" s="104"/>
      <c r="C11" s="99"/>
      <c r="D11" s="99"/>
      <c r="E11" s="99"/>
      <c r="F11" s="99"/>
      <c r="G11" s="100"/>
      <c r="H11" s="64" t="s">
        <v>195</v>
      </c>
      <c r="I11" s="62"/>
      <c r="J11" s="62"/>
      <c r="K11" s="62"/>
      <c r="L11" s="143"/>
      <c r="M11" s="144"/>
      <c r="N11" s="145"/>
    </row>
    <row r="12" spans="1:14" ht="39.75" customHeight="1" x14ac:dyDescent="0.25">
      <c r="A12" s="20" t="s">
        <v>194</v>
      </c>
      <c r="B12" s="104"/>
      <c r="C12" s="99"/>
      <c r="D12" s="99"/>
      <c r="E12" s="99"/>
      <c r="F12" s="99"/>
      <c r="G12" s="100"/>
      <c r="H12" s="62" t="s">
        <v>3</v>
      </c>
      <c r="I12" s="62"/>
      <c r="J12" s="62"/>
      <c r="K12" s="62"/>
      <c r="L12" s="104"/>
      <c r="M12" s="99"/>
      <c r="N12" s="100"/>
    </row>
    <row r="13" spans="1:14" ht="39.75" customHeight="1" x14ac:dyDescent="0.25">
      <c r="A13" s="20" t="s">
        <v>1</v>
      </c>
      <c r="B13" s="104"/>
      <c r="C13" s="99"/>
      <c r="D13" s="99"/>
      <c r="E13" s="99"/>
      <c r="F13" s="99"/>
      <c r="G13" s="100"/>
      <c r="H13" s="62" t="s">
        <v>71</v>
      </c>
      <c r="I13" s="62"/>
      <c r="J13" s="62"/>
      <c r="K13" s="62"/>
      <c r="L13" s="98"/>
      <c r="M13" s="99"/>
      <c r="N13" s="100"/>
    </row>
    <row r="14" spans="1:14" ht="15.75" x14ac:dyDescent="0.25">
      <c r="A14" s="46" t="s">
        <v>17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ht="15.75" customHeight="1" x14ac:dyDescent="0.25">
      <c r="A15" s="59" t="s">
        <v>189</v>
      </c>
      <c r="B15" s="59" t="s">
        <v>190</v>
      </c>
      <c r="C15" s="46" t="s">
        <v>4</v>
      </c>
      <c r="D15" s="46"/>
      <c r="E15" s="46"/>
      <c r="F15" s="46"/>
      <c r="G15" s="46"/>
      <c r="H15" s="55" t="s">
        <v>68</v>
      </c>
      <c r="I15" s="131" t="s">
        <v>69</v>
      </c>
      <c r="J15" s="59" t="s">
        <v>6</v>
      </c>
      <c r="K15" s="59" t="s">
        <v>70</v>
      </c>
      <c r="L15" s="57" t="s">
        <v>18</v>
      </c>
      <c r="M15" s="58"/>
      <c r="N15" s="59" t="s">
        <v>81</v>
      </c>
    </row>
    <row r="16" spans="1:14" ht="48" customHeight="1" x14ac:dyDescent="0.25">
      <c r="A16" s="59"/>
      <c r="B16" s="46"/>
      <c r="C16" s="57" t="s">
        <v>80</v>
      </c>
      <c r="D16" s="101"/>
      <c r="E16" s="58"/>
      <c r="F16" s="21" t="s">
        <v>78</v>
      </c>
      <c r="G16" s="21" t="s">
        <v>79</v>
      </c>
      <c r="H16" s="56"/>
      <c r="I16" s="132"/>
      <c r="J16" s="46"/>
      <c r="K16" s="46"/>
      <c r="L16" s="21" t="s">
        <v>72</v>
      </c>
      <c r="M16" s="21" t="s">
        <v>73</v>
      </c>
      <c r="N16" s="46"/>
    </row>
    <row r="17" spans="1:14" ht="15.75" customHeight="1" x14ac:dyDescent="0.25">
      <c r="A17" s="77"/>
      <c r="B17" s="67"/>
      <c r="C17" s="80"/>
      <c r="D17" s="81"/>
      <c r="E17" s="82"/>
      <c r="F17" s="77"/>
      <c r="G17" s="77"/>
      <c r="H17" s="89"/>
      <c r="I17" s="77"/>
      <c r="J17" s="77"/>
      <c r="K17" s="67"/>
      <c r="L17" s="67"/>
      <c r="M17" s="70"/>
      <c r="N17" s="67"/>
    </row>
    <row r="18" spans="1:14" ht="15.75" customHeight="1" x14ac:dyDescent="0.25">
      <c r="A18" s="78"/>
      <c r="B18" s="68"/>
      <c r="C18" s="83"/>
      <c r="D18" s="84"/>
      <c r="E18" s="85"/>
      <c r="F18" s="78"/>
      <c r="G18" s="78"/>
      <c r="H18" s="90"/>
      <c r="I18" s="78"/>
      <c r="J18" s="78"/>
      <c r="K18" s="68"/>
      <c r="L18" s="68"/>
      <c r="M18" s="71"/>
      <c r="N18" s="68"/>
    </row>
    <row r="19" spans="1:14" ht="15.75" customHeight="1" x14ac:dyDescent="0.25">
      <c r="A19" s="79"/>
      <c r="B19" s="69"/>
      <c r="C19" s="86"/>
      <c r="D19" s="87"/>
      <c r="E19" s="88"/>
      <c r="F19" s="79"/>
      <c r="G19" s="79"/>
      <c r="H19" s="91"/>
      <c r="I19" s="79"/>
      <c r="J19" s="79"/>
      <c r="K19" s="69"/>
      <c r="L19" s="69"/>
      <c r="M19" s="72"/>
      <c r="N19" s="69"/>
    </row>
    <row r="20" spans="1:14" ht="15.75" x14ac:dyDescent="0.25">
      <c r="A20" s="46" t="s">
        <v>191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ht="15" customHeight="1" x14ac:dyDescent="0.25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</row>
    <row r="22" spans="1:14" ht="15" customHeight="1" x14ac:dyDescent="0.25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</row>
    <row r="23" spans="1:14" ht="15" customHeight="1" x14ac:dyDescent="0.25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</row>
    <row r="24" spans="1:14" ht="15.75" x14ac:dyDescent="0.2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ht="15" customHeight="1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</row>
    <row r="26" spans="1:14" ht="15" customHeight="1" x14ac:dyDescent="0.25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</row>
    <row r="27" spans="1:14" ht="15" customHeight="1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</row>
    <row r="28" spans="1:14" ht="15" customHeight="1" x14ac:dyDescent="0.25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</row>
    <row r="29" spans="1:14" ht="15" customHeight="1" x14ac:dyDescent="0.25">
      <c r="A29" s="95" t="s">
        <v>75</v>
      </c>
      <c r="B29" s="92"/>
      <c r="C29" s="92"/>
      <c r="D29" s="92"/>
      <c r="E29" s="111" t="s">
        <v>76</v>
      </c>
      <c r="F29" s="112"/>
      <c r="G29" s="113"/>
      <c r="H29" s="11"/>
      <c r="I29" s="111" t="s">
        <v>82</v>
      </c>
      <c r="J29" s="120"/>
      <c r="K29" s="11"/>
      <c r="L29" s="111" t="s">
        <v>7</v>
      </c>
      <c r="M29" s="125"/>
      <c r="N29" s="126"/>
    </row>
    <row r="30" spans="1:14" ht="15" customHeight="1" x14ac:dyDescent="0.25">
      <c r="A30" s="96"/>
      <c r="B30" s="93"/>
      <c r="C30" s="93"/>
      <c r="D30" s="93"/>
      <c r="E30" s="114"/>
      <c r="F30" s="115"/>
      <c r="G30" s="116"/>
      <c r="H30" s="11"/>
      <c r="I30" s="114"/>
      <c r="J30" s="121"/>
      <c r="K30" s="11"/>
      <c r="L30" s="114"/>
      <c r="M30" s="127"/>
      <c r="N30" s="128"/>
    </row>
    <row r="31" spans="1:14" ht="15" customHeight="1" x14ac:dyDescent="0.25">
      <c r="A31" s="97"/>
      <c r="B31" s="94"/>
      <c r="C31" s="94"/>
      <c r="D31" s="94"/>
      <c r="E31" s="117"/>
      <c r="F31" s="118"/>
      <c r="G31" s="119"/>
      <c r="H31" s="11"/>
      <c r="I31" s="117"/>
      <c r="J31" s="122"/>
      <c r="K31" s="12"/>
      <c r="L31" s="117"/>
      <c r="M31" s="129"/>
      <c r="N31" s="130"/>
    </row>
    <row r="32" spans="1:14" ht="44.25" customHeight="1" x14ac:dyDescent="0.25">
      <c r="A32" s="34" t="s">
        <v>8</v>
      </c>
      <c r="B32" s="35"/>
      <c r="C32" s="35"/>
      <c r="D32" s="35"/>
      <c r="E32" s="36"/>
      <c r="F32" s="37" t="s">
        <v>196</v>
      </c>
      <c r="G32" s="38"/>
      <c r="H32" s="34" t="s">
        <v>83</v>
      </c>
      <c r="I32" s="35"/>
      <c r="J32" s="35"/>
      <c r="K32" s="35"/>
      <c r="L32" s="35"/>
      <c r="M32" s="35"/>
      <c r="N32" s="36"/>
    </row>
    <row r="33" spans="1:14" ht="22.5" customHeight="1" x14ac:dyDescent="0.25">
      <c r="A33" s="146"/>
      <c r="B33" s="147"/>
      <c r="C33" s="147"/>
      <c r="D33" s="147"/>
      <c r="E33" s="148"/>
      <c r="F33" s="73" t="s">
        <v>66</v>
      </c>
      <c r="G33" s="74"/>
      <c r="H33" s="146"/>
      <c r="I33" s="147"/>
      <c r="J33" s="147"/>
      <c r="K33" s="147"/>
      <c r="L33" s="147"/>
      <c r="M33" s="147"/>
      <c r="N33" s="148"/>
    </row>
    <row r="34" spans="1:14" ht="33.75" customHeight="1" x14ac:dyDescent="0.25">
      <c r="A34" s="149"/>
      <c r="B34" s="150"/>
      <c r="C34" s="150"/>
      <c r="D34" s="150"/>
      <c r="E34" s="151"/>
      <c r="F34" s="75"/>
      <c r="G34" s="76"/>
      <c r="H34" s="149"/>
      <c r="I34" s="150"/>
      <c r="J34" s="150"/>
      <c r="K34" s="150"/>
      <c r="L34" s="150"/>
      <c r="M34" s="150"/>
      <c r="N34" s="151"/>
    </row>
    <row r="35" spans="1:14" x14ac:dyDescent="0.25">
      <c r="A35" s="27" t="s">
        <v>86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7" spans="1:14" ht="18.75" x14ac:dyDescent="0.25">
      <c r="A37" s="30" t="s">
        <v>89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1"/>
    </row>
    <row r="38" spans="1:14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13"/>
    </row>
    <row r="39" spans="1:14" x14ac:dyDescent="0.25">
      <c r="A39" s="29" t="s">
        <v>11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13"/>
    </row>
    <row r="40" spans="1:14" x14ac:dyDescent="0.25">
      <c r="A40" s="29" t="s">
        <v>12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13"/>
    </row>
    <row r="41" spans="1:14" x14ac:dyDescent="0.25">
      <c r="A41" s="29" t="s">
        <v>13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13"/>
    </row>
    <row r="42" spans="1:14" x14ac:dyDescent="0.25">
      <c r="A42" s="29" t="s">
        <v>197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13"/>
    </row>
    <row r="43" spans="1:14" x14ac:dyDescent="0.25">
      <c r="A43" s="29" t="s">
        <v>14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13"/>
    </row>
    <row r="44" spans="1:14" ht="15.75" x14ac:dyDescent="0.25">
      <c r="A44" s="66" t="s">
        <v>85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14" t="s">
        <v>67</v>
      </c>
      <c r="M44" s="123" t="str">
        <f>M6</f>
        <v>Elegir</v>
      </c>
      <c r="N44" s="124"/>
    </row>
    <row r="45" spans="1:14" x14ac:dyDescent="0.25">
      <c r="A45" s="29" t="s">
        <v>16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13"/>
    </row>
    <row r="46" spans="1:14" ht="15.7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7" t="s">
        <v>10</v>
      </c>
      <c r="M46" s="18" t="str">
        <f>CONCATENATE(M8)</f>
        <v/>
      </c>
      <c r="N46" s="19">
        <f>N8</f>
        <v>0</v>
      </c>
    </row>
    <row r="47" spans="1:14" ht="15.75" x14ac:dyDescent="0.25">
      <c r="A47" s="46" t="s">
        <v>2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60"/>
      <c r="M47" s="60"/>
      <c r="N47" s="60"/>
    </row>
    <row r="48" spans="1:14" ht="40.5" customHeight="1" x14ac:dyDescent="0.25">
      <c r="A48" s="20" t="s">
        <v>0</v>
      </c>
      <c r="B48" s="61">
        <f>B10</f>
        <v>0</v>
      </c>
      <c r="C48" s="61"/>
      <c r="D48" s="61"/>
      <c r="E48" s="61"/>
      <c r="F48" s="61"/>
      <c r="G48" s="61"/>
      <c r="H48" s="62" t="s">
        <v>192</v>
      </c>
      <c r="I48" s="62"/>
      <c r="J48" s="62"/>
      <c r="K48" s="62"/>
      <c r="L48" s="63">
        <f>L10</f>
        <v>0</v>
      </c>
      <c r="M48" s="63"/>
      <c r="N48" s="63"/>
    </row>
    <row r="49" spans="1:14" ht="50.1" customHeight="1" x14ac:dyDescent="0.25">
      <c r="A49" s="20" t="s">
        <v>193</v>
      </c>
      <c r="B49" s="63">
        <f>B11</f>
        <v>0</v>
      </c>
      <c r="C49" s="63"/>
      <c r="D49" s="63"/>
      <c r="E49" s="63"/>
      <c r="F49" s="63"/>
      <c r="G49" s="63"/>
      <c r="H49" s="64" t="s">
        <v>195</v>
      </c>
      <c r="I49" s="62"/>
      <c r="J49" s="62"/>
      <c r="K49" s="62"/>
      <c r="L49" s="65">
        <f>L11</f>
        <v>0</v>
      </c>
      <c r="M49" s="65"/>
      <c r="N49" s="65"/>
    </row>
    <row r="50" spans="1:14" ht="40.5" customHeight="1" x14ac:dyDescent="0.25">
      <c r="A50" s="20" t="s">
        <v>194</v>
      </c>
      <c r="B50" s="63">
        <f>B12</f>
        <v>0</v>
      </c>
      <c r="C50" s="63"/>
      <c r="D50" s="63"/>
      <c r="E50" s="63"/>
      <c r="F50" s="63"/>
      <c r="G50" s="63"/>
      <c r="H50" s="62" t="s">
        <v>3</v>
      </c>
      <c r="I50" s="62"/>
      <c r="J50" s="62"/>
      <c r="K50" s="62"/>
      <c r="L50" s="63">
        <f>L12</f>
        <v>0</v>
      </c>
      <c r="M50" s="63"/>
      <c r="N50" s="63"/>
    </row>
    <row r="51" spans="1:14" ht="40.5" customHeight="1" x14ac:dyDescent="0.25">
      <c r="A51" s="20" t="s">
        <v>1</v>
      </c>
      <c r="B51" s="63">
        <f>B13</f>
        <v>0</v>
      </c>
      <c r="C51" s="63"/>
      <c r="D51" s="63"/>
      <c r="E51" s="63"/>
      <c r="F51" s="63"/>
      <c r="G51" s="63"/>
      <c r="H51" s="62" t="s">
        <v>71</v>
      </c>
      <c r="I51" s="62"/>
      <c r="J51" s="62"/>
      <c r="K51" s="62"/>
      <c r="L51" s="63">
        <f>L13</f>
        <v>0</v>
      </c>
      <c r="M51" s="63"/>
      <c r="N51" s="63"/>
    </row>
    <row r="52" spans="1:14" ht="15.75" x14ac:dyDescent="0.25">
      <c r="A52" s="46" t="s">
        <v>17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1:14" ht="15.75" customHeight="1" x14ac:dyDescent="0.25">
      <c r="A53" s="59" t="s">
        <v>189</v>
      </c>
      <c r="B53" s="59" t="s">
        <v>190</v>
      </c>
      <c r="C53" s="46" t="s">
        <v>4</v>
      </c>
      <c r="D53" s="46"/>
      <c r="E53" s="46"/>
      <c r="F53" s="46"/>
      <c r="G53" s="46"/>
      <c r="H53" s="55" t="s">
        <v>68</v>
      </c>
      <c r="I53" s="131" t="s">
        <v>69</v>
      </c>
      <c r="J53" s="59" t="s">
        <v>6</v>
      </c>
      <c r="K53" s="59" t="s">
        <v>5</v>
      </c>
      <c r="L53" s="57" t="s">
        <v>18</v>
      </c>
      <c r="M53" s="58"/>
      <c r="N53" s="59" t="s">
        <v>81</v>
      </c>
    </row>
    <row r="54" spans="1:14" ht="48" customHeight="1" x14ac:dyDescent="0.25">
      <c r="A54" s="59"/>
      <c r="B54" s="46"/>
      <c r="C54" s="57" t="s">
        <v>80</v>
      </c>
      <c r="D54" s="101"/>
      <c r="E54" s="58"/>
      <c r="F54" s="21" t="s">
        <v>78</v>
      </c>
      <c r="G54" s="21" t="s">
        <v>79</v>
      </c>
      <c r="H54" s="56"/>
      <c r="I54" s="132"/>
      <c r="J54" s="46"/>
      <c r="K54" s="46"/>
      <c r="L54" s="21" t="s">
        <v>77</v>
      </c>
      <c r="M54" s="21" t="s">
        <v>73</v>
      </c>
      <c r="N54" s="46"/>
    </row>
    <row r="55" spans="1:14" ht="15.75" customHeight="1" x14ac:dyDescent="0.25">
      <c r="A55" s="49">
        <f>A17</f>
        <v>0</v>
      </c>
      <c r="B55" s="43">
        <f>B17</f>
        <v>0</v>
      </c>
      <c r="C55" s="133">
        <f>C17</f>
        <v>0</v>
      </c>
      <c r="D55" s="134"/>
      <c r="E55" s="135"/>
      <c r="F55" s="49">
        <f t="shared" ref="F55:N55" si="0">F17</f>
        <v>0</v>
      </c>
      <c r="G55" s="49">
        <f t="shared" si="0"/>
        <v>0</v>
      </c>
      <c r="H55" s="49">
        <f t="shared" si="0"/>
        <v>0</v>
      </c>
      <c r="I55" s="49">
        <f>I17</f>
        <v>0</v>
      </c>
      <c r="J55" s="49">
        <f t="shared" si="0"/>
        <v>0</v>
      </c>
      <c r="K55" s="43">
        <f t="shared" si="0"/>
        <v>0</v>
      </c>
      <c r="L55" s="43">
        <f t="shared" si="0"/>
        <v>0</v>
      </c>
      <c r="M55" s="52">
        <f t="shared" si="0"/>
        <v>0</v>
      </c>
      <c r="N55" s="43">
        <f t="shared" si="0"/>
        <v>0</v>
      </c>
    </row>
    <row r="56" spans="1:14" ht="15.75" customHeight="1" x14ac:dyDescent="0.25">
      <c r="A56" s="50"/>
      <c r="B56" s="44"/>
      <c r="C56" s="136"/>
      <c r="D56" s="137"/>
      <c r="E56" s="138"/>
      <c r="F56" s="50"/>
      <c r="G56" s="50"/>
      <c r="H56" s="50"/>
      <c r="I56" s="50"/>
      <c r="J56" s="50"/>
      <c r="K56" s="44"/>
      <c r="L56" s="44"/>
      <c r="M56" s="53"/>
      <c r="N56" s="44"/>
    </row>
    <row r="57" spans="1:14" ht="15.75" customHeight="1" x14ac:dyDescent="0.25">
      <c r="A57" s="51"/>
      <c r="B57" s="45"/>
      <c r="C57" s="139"/>
      <c r="D57" s="140"/>
      <c r="E57" s="141"/>
      <c r="F57" s="51"/>
      <c r="G57" s="51"/>
      <c r="H57" s="51"/>
      <c r="I57" s="51"/>
      <c r="J57" s="51"/>
      <c r="K57" s="45"/>
      <c r="L57" s="45"/>
      <c r="M57" s="54"/>
      <c r="N57" s="45"/>
    </row>
    <row r="58" spans="1:14" ht="15" customHeight="1" x14ac:dyDescent="0.25">
      <c r="A58" s="46" t="s">
        <v>191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ht="19.5" customHeight="1" x14ac:dyDescent="0.25">
      <c r="A59" s="47">
        <f>A21</f>
        <v>0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4" ht="19.5" customHeight="1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1:14" ht="19.5" customHeight="1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1:14" ht="15" customHeight="1" x14ac:dyDescent="0.25">
      <c r="A62" s="46" t="s">
        <v>9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4" ht="15" customHeight="1" x14ac:dyDescent="0.25">
      <c r="A63" s="48">
        <f>A25</f>
        <v>0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4" ht="15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4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1:14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1:14" ht="15" customHeight="1" x14ac:dyDescent="0.25">
      <c r="A67" s="107" t="s">
        <v>75</v>
      </c>
      <c r="B67" s="109">
        <f>B29</f>
        <v>0</v>
      </c>
      <c r="C67" s="109"/>
      <c r="D67" s="109"/>
      <c r="E67" s="111" t="s">
        <v>76</v>
      </c>
      <c r="F67" s="112"/>
      <c r="G67" s="113"/>
      <c r="H67" s="22">
        <f t="shared" ref="H67:H68" si="1">H29</f>
        <v>0</v>
      </c>
      <c r="I67" s="111" t="s">
        <v>82</v>
      </c>
      <c r="J67" s="120"/>
      <c r="K67" s="22">
        <f t="shared" ref="K67:K69" si="2">K29</f>
        <v>0</v>
      </c>
      <c r="L67" s="111" t="s">
        <v>7</v>
      </c>
      <c r="M67" s="109">
        <f t="shared" ref="M67:N67" si="3">M29</f>
        <v>0</v>
      </c>
      <c r="N67" s="109">
        <f t="shared" si="3"/>
        <v>0</v>
      </c>
    </row>
    <row r="68" spans="1:14" ht="15" customHeight="1" x14ac:dyDescent="0.25">
      <c r="A68" s="108"/>
      <c r="B68" s="110"/>
      <c r="C68" s="110"/>
      <c r="D68" s="110"/>
      <c r="E68" s="114"/>
      <c r="F68" s="115"/>
      <c r="G68" s="116"/>
      <c r="H68" s="22">
        <f t="shared" si="1"/>
        <v>0</v>
      </c>
      <c r="I68" s="114"/>
      <c r="J68" s="121"/>
      <c r="K68" s="22">
        <f t="shared" si="2"/>
        <v>0</v>
      </c>
      <c r="L68" s="114"/>
      <c r="M68" s="110">
        <f t="shared" ref="M68:N68" si="4">M30</f>
        <v>0</v>
      </c>
      <c r="N68" s="110">
        <f t="shared" si="4"/>
        <v>0</v>
      </c>
    </row>
    <row r="69" spans="1:14" ht="15" customHeight="1" x14ac:dyDescent="0.25">
      <c r="A69" s="108"/>
      <c r="B69" s="110"/>
      <c r="C69" s="110"/>
      <c r="D69" s="110"/>
      <c r="E69" s="117"/>
      <c r="F69" s="118"/>
      <c r="G69" s="119"/>
      <c r="H69" s="22">
        <f>H31</f>
        <v>0</v>
      </c>
      <c r="I69" s="117"/>
      <c r="J69" s="122"/>
      <c r="K69" s="22">
        <f t="shared" si="2"/>
        <v>0</v>
      </c>
      <c r="L69" s="117"/>
      <c r="M69" s="110">
        <f t="shared" ref="M69:N69" si="5">M31</f>
        <v>0</v>
      </c>
      <c r="N69" s="110">
        <f t="shared" si="5"/>
        <v>0</v>
      </c>
    </row>
    <row r="70" spans="1:14" ht="32.25" customHeight="1" x14ac:dyDescent="0.25">
      <c r="A70" s="34" t="s">
        <v>8</v>
      </c>
      <c r="B70" s="35"/>
      <c r="C70" s="35"/>
      <c r="D70" s="35"/>
      <c r="E70" s="36"/>
      <c r="F70" s="37" t="s">
        <v>196</v>
      </c>
      <c r="G70" s="38"/>
      <c r="H70" s="34" t="s">
        <v>83</v>
      </c>
      <c r="I70" s="35"/>
      <c r="J70" s="35"/>
      <c r="K70" s="35"/>
      <c r="L70" s="35"/>
      <c r="M70" s="35"/>
      <c r="N70" s="36"/>
    </row>
    <row r="71" spans="1:14" ht="23.25" customHeight="1" x14ac:dyDescent="0.25">
      <c r="A71" s="152">
        <f>A33</f>
        <v>0</v>
      </c>
      <c r="B71" s="153"/>
      <c r="C71" s="153"/>
      <c r="D71" s="153"/>
      <c r="E71" s="154"/>
      <c r="F71" s="39" t="str">
        <f>F33</f>
        <v>Elegir</v>
      </c>
      <c r="G71" s="40"/>
      <c r="H71" s="152">
        <f>H33</f>
        <v>0</v>
      </c>
      <c r="I71" s="153"/>
      <c r="J71" s="153"/>
      <c r="K71" s="153"/>
      <c r="L71" s="153"/>
      <c r="M71" s="153"/>
      <c r="N71" s="154"/>
    </row>
    <row r="72" spans="1:14" ht="37.5" customHeight="1" x14ac:dyDescent="0.25">
      <c r="A72" s="155"/>
      <c r="B72" s="156"/>
      <c r="C72" s="156"/>
      <c r="D72" s="156"/>
      <c r="E72" s="157"/>
      <c r="F72" s="41"/>
      <c r="G72" s="42"/>
      <c r="H72" s="155"/>
      <c r="I72" s="156"/>
      <c r="J72" s="156"/>
      <c r="K72" s="156"/>
      <c r="L72" s="156"/>
      <c r="M72" s="156"/>
      <c r="N72" s="157"/>
    </row>
    <row r="73" spans="1:14" ht="30" customHeight="1" x14ac:dyDescent="0.25">
      <c r="A73" s="32" t="s">
        <v>88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</row>
    <row r="74" spans="1:14" x14ac:dyDescent="0.25">
      <c r="A74" s="27" t="s">
        <v>86</v>
      </c>
    </row>
  </sheetData>
  <sheetProtection algorithmName="SHA-512" hashValue="HOMfzT7K/a50ikoDWROaY6NQv5m5p8x3X4abjMIWiIODn67VLRTAW8a/0lhAeskeWAgjPA6QhODAkJ2aq3t3hg==" saltValue="iMdMeswLPQiKrVIPPJgazg==" spinCount="100000" sheet="1" objects="1" scenarios="1"/>
  <mergeCells count="122">
    <mergeCell ref="A4:M4"/>
    <mergeCell ref="A42:M42"/>
    <mergeCell ref="M6:N6"/>
    <mergeCell ref="A67:A69"/>
    <mergeCell ref="B67:D69"/>
    <mergeCell ref="E67:G69"/>
    <mergeCell ref="I67:J69"/>
    <mergeCell ref="L67:L69"/>
    <mergeCell ref="M67:N69"/>
    <mergeCell ref="M44:N44"/>
    <mergeCell ref="L29:L31"/>
    <mergeCell ref="E29:G31"/>
    <mergeCell ref="I29:J31"/>
    <mergeCell ref="M29:N31"/>
    <mergeCell ref="A6:K6"/>
    <mergeCell ref="I15:I16"/>
    <mergeCell ref="I17:I19"/>
    <mergeCell ref="I53:I54"/>
    <mergeCell ref="B55:B57"/>
    <mergeCell ref="C55:E57"/>
    <mergeCell ref="F55:F57"/>
    <mergeCell ref="B10:G10"/>
    <mergeCell ref="B11:G11"/>
    <mergeCell ref="L10:N10"/>
    <mergeCell ref="L11:N11"/>
    <mergeCell ref="L12:N12"/>
    <mergeCell ref="A1:M1"/>
    <mergeCell ref="A2:M2"/>
    <mergeCell ref="A3:M3"/>
    <mergeCell ref="A5:M5"/>
    <mergeCell ref="A7:M7"/>
    <mergeCell ref="C54:E54"/>
    <mergeCell ref="B50:G50"/>
    <mergeCell ref="H50:K50"/>
    <mergeCell ref="L50:N50"/>
    <mergeCell ref="A45:M45"/>
    <mergeCell ref="A25:N28"/>
    <mergeCell ref="A24:N24"/>
    <mergeCell ref="A21:N23"/>
    <mergeCell ref="H10:K10"/>
    <mergeCell ref="H11:K11"/>
    <mergeCell ref="C16:E16"/>
    <mergeCell ref="B12:G12"/>
    <mergeCell ref="B13:G13"/>
    <mergeCell ref="A53:A54"/>
    <mergeCell ref="B53:B54"/>
    <mergeCell ref="C53:G53"/>
    <mergeCell ref="J53:J54"/>
    <mergeCell ref="K53:K54"/>
    <mergeCell ref="A9:N9"/>
    <mergeCell ref="J17:J19"/>
    <mergeCell ref="H12:K12"/>
    <mergeCell ref="H13:K13"/>
    <mergeCell ref="B29:D31"/>
    <mergeCell ref="A29:A31"/>
    <mergeCell ref="L13:N13"/>
    <mergeCell ref="N15:N16"/>
    <mergeCell ref="L15:M15"/>
    <mergeCell ref="A14:N14"/>
    <mergeCell ref="H15:H16"/>
    <mergeCell ref="A15:A16"/>
    <mergeCell ref="B15:B16"/>
    <mergeCell ref="C15:G15"/>
    <mergeCell ref="J15:J16"/>
    <mergeCell ref="K15:K16"/>
    <mergeCell ref="A40:M40"/>
    <mergeCell ref="A41:M41"/>
    <mergeCell ref="A43:M43"/>
    <mergeCell ref="A44:K44"/>
    <mergeCell ref="K17:K19"/>
    <mergeCell ref="L17:L19"/>
    <mergeCell ref="M17:M19"/>
    <mergeCell ref="B51:G51"/>
    <mergeCell ref="H51:K51"/>
    <mergeCell ref="L51:N51"/>
    <mergeCell ref="N17:N19"/>
    <mergeCell ref="A32:E32"/>
    <mergeCell ref="A33:E34"/>
    <mergeCell ref="F33:G34"/>
    <mergeCell ref="H33:N34"/>
    <mergeCell ref="A17:A19"/>
    <mergeCell ref="B17:B19"/>
    <mergeCell ref="C17:E19"/>
    <mergeCell ref="F17:F19"/>
    <mergeCell ref="G17:G19"/>
    <mergeCell ref="H17:H19"/>
    <mergeCell ref="H32:N32"/>
    <mergeCell ref="F32:G32"/>
    <mergeCell ref="A20:N20"/>
    <mergeCell ref="L53:M53"/>
    <mergeCell ref="N53:N54"/>
    <mergeCell ref="A47:N47"/>
    <mergeCell ref="B48:G48"/>
    <mergeCell ref="H48:K48"/>
    <mergeCell ref="L48:N48"/>
    <mergeCell ref="B49:G49"/>
    <mergeCell ref="H49:K49"/>
    <mergeCell ref="L49:N49"/>
    <mergeCell ref="A39:M39"/>
    <mergeCell ref="A37:N37"/>
    <mergeCell ref="A73:N73"/>
    <mergeCell ref="A70:E70"/>
    <mergeCell ref="F70:G70"/>
    <mergeCell ref="H70:N70"/>
    <mergeCell ref="A71:E72"/>
    <mergeCell ref="F71:G72"/>
    <mergeCell ref="H71:N72"/>
    <mergeCell ref="N55:N57"/>
    <mergeCell ref="A58:N58"/>
    <mergeCell ref="A59:N61"/>
    <mergeCell ref="A62:N62"/>
    <mergeCell ref="A63:N66"/>
    <mergeCell ref="G55:G57"/>
    <mergeCell ref="H55:H57"/>
    <mergeCell ref="J55:J57"/>
    <mergeCell ref="K55:K57"/>
    <mergeCell ref="L55:L57"/>
    <mergeCell ref="M55:M57"/>
    <mergeCell ref="I55:I57"/>
    <mergeCell ref="A55:A57"/>
    <mergeCell ref="A52:N52"/>
    <mergeCell ref="H53:H54"/>
  </mergeCells>
  <conditionalFormatting sqref="M44">
    <cfRule type="cellIs" dxfId="42" priority="59" operator="equal">
      <formula>0</formula>
    </cfRule>
  </conditionalFormatting>
  <conditionalFormatting sqref="N46">
    <cfRule type="cellIs" dxfId="41" priority="57" operator="equal">
      <formula>0</formula>
    </cfRule>
    <cfRule type="cellIs" dxfId="40" priority="58" operator="equal">
      <formula>0</formula>
    </cfRule>
  </conditionalFormatting>
  <conditionalFormatting sqref="B49:G49">
    <cfRule type="cellIs" dxfId="39" priority="53" operator="equal">
      <formula>0</formula>
    </cfRule>
    <cfRule type="cellIs" dxfId="38" priority="54" operator="equal">
      <formula>0</formula>
    </cfRule>
    <cfRule type="cellIs" dxfId="37" priority="56" operator="equal">
      <formula>0</formula>
    </cfRule>
  </conditionalFormatting>
  <conditionalFormatting sqref="G55:G57">
    <cfRule type="cellIs" dxfId="36" priority="43" operator="equal">
      <formula>0</formula>
    </cfRule>
  </conditionalFormatting>
  <conditionalFormatting sqref="B50:G50">
    <cfRule type="cellIs" dxfId="35" priority="51" operator="equal">
      <formula>0</formula>
    </cfRule>
  </conditionalFormatting>
  <conditionalFormatting sqref="F55:F57">
    <cfRule type="cellIs" dxfId="34" priority="44" operator="equal">
      <formula>0</formula>
    </cfRule>
  </conditionalFormatting>
  <conditionalFormatting sqref="B51:G51">
    <cfRule type="cellIs" dxfId="33" priority="49" operator="equal">
      <formula>0</formula>
    </cfRule>
  </conditionalFormatting>
  <conditionalFormatting sqref="C55:E57">
    <cfRule type="cellIs" dxfId="32" priority="45" operator="equal">
      <formula>0</formula>
    </cfRule>
  </conditionalFormatting>
  <conditionalFormatting sqref="A55:A57">
    <cfRule type="cellIs" dxfId="31" priority="47" operator="equal">
      <formula>0</formula>
    </cfRule>
  </conditionalFormatting>
  <conditionalFormatting sqref="B55:B57">
    <cfRule type="cellIs" dxfId="30" priority="46" operator="equal">
      <formula>0</formula>
    </cfRule>
  </conditionalFormatting>
  <conditionalFormatting sqref="H55:H57">
    <cfRule type="cellIs" dxfId="29" priority="42" operator="equal">
      <formula>0</formula>
    </cfRule>
  </conditionalFormatting>
  <conditionalFormatting sqref="I55:I57">
    <cfRule type="cellIs" dxfId="28" priority="41" operator="equal">
      <formula>0</formula>
    </cfRule>
  </conditionalFormatting>
  <conditionalFormatting sqref="J55:J57">
    <cfRule type="cellIs" dxfId="27" priority="40" operator="equal">
      <formula>0</formula>
    </cfRule>
  </conditionalFormatting>
  <conditionalFormatting sqref="K55:K57">
    <cfRule type="cellIs" dxfId="26" priority="39" operator="equal">
      <formula>0</formula>
    </cfRule>
  </conditionalFormatting>
  <conditionalFormatting sqref="L55:L57">
    <cfRule type="cellIs" dxfId="25" priority="38" operator="equal">
      <formula>0</formula>
    </cfRule>
  </conditionalFormatting>
  <conditionalFormatting sqref="M55:M57">
    <cfRule type="cellIs" dxfId="24" priority="37" operator="equal">
      <formula>0</formula>
    </cfRule>
  </conditionalFormatting>
  <conditionalFormatting sqref="N55:N57">
    <cfRule type="cellIs" dxfId="23" priority="36" operator="equal">
      <formula>0</formula>
    </cfRule>
  </conditionalFormatting>
  <conditionalFormatting sqref="A59:N61">
    <cfRule type="cellIs" dxfId="22" priority="35" operator="equal">
      <formula>0</formula>
    </cfRule>
  </conditionalFormatting>
  <conditionalFormatting sqref="A63:N66">
    <cfRule type="cellIs" dxfId="21" priority="34" operator="equal">
      <formula>0</formula>
    </cfRule>
  </conditionalFormatting>
  <conditionalFormatting sqref="B67:D67">
    <cfRule type="cellIs" dxfId="20" priority="33" operator="equal">
      <formula>0</formula>
    </cfRule>
  </conditionalFormatting>
  <conditionalFormatting sqref="A71:E72 A73">
    <cfRule type="cellIs" dxfId="19" priority="30" operator="equal">
      <formula>0</formula>
    </cfRule>
  </conditionalFormatting>
  <conditionalFormatting sqref="F71:G72">
    <cfRule type="cellIs" dxfId="18" priority="29" operator="equal">
      <formula>0</formula>
    </cfRule>
  </conditionalFormatting>
  <conditionalFormatting sqref="H71:N72">
    <cfRule type="cellIs" priority="27" operator="equal">
      <formula>0</formula>
    </cfRule>
    <cfRule type="cellIs" dxfId="17" priority="28" operator="equal">
      <formula>0</formula>
    </cfRule>
  </conditionalFormatting>
  <conditionalFormatting sqref="L48:N48">
    <cfRule type="cellIs" dxfId="16" priority="23" operator="equal">
      <formula>0</formula>
    </cfRule>
    <cfRule type="cellIs" dxfId="15" priority="24" operator="equal">
      <formula>0</formula>
    </cfRule>
    <cfRule type="cellIs" dxfId="14" priority="25" operator="equal">
      <formula>0</formula>
    </cfRule>
  </conditionalFormatting>
  <conditionalFormatting sqref="L49:N49">
    <cfRule type="cellIs" dxfId="13" priority="20" operator="equal">
      <formula>0</formula>
    </cfRule>
    <cfRule type="cellIs" dxfId="12" priority="21" operator="equal">
      <formula>0</formula>
    </cfRule>
    <cfRule type="cellIs" dxfId="11" priority="22" operator="equal">
      <formula>0</formula>
    </cfRule>
  </conditionalFormatting>
  <conditionalFormatting sqref="L50:N50">
    <cfRule type="cellIs" dxfId="10" priority="17" operator="equal">
      <formula>0</formula>
    </cfRule>
    <cfRule type="cellIs" dxfId="9" priority="18" operator="equal">
      <formula>0</formula>
    </cfRule>
    <cfRule type="cellIs" dxfId="8" priority="19" operator="equal">
      <formula>0</formula>
    </cfRule>
  </conditionalFormatting>
  <conditionalFormatting sqref="L51:N51">
    <cfRule type="cellIs" dxfId="7" priority="14" operator="equal">
      <formula>0</formula>
    </cfRule>
    <cfRule type="cellIs" dxfId="6" priority="15" operator="equal">
      <formula>0</formula>
    </cfRule>
    <cfRule type="cellIs" dxfId="5" priority="16" operator="equal">
      <formula>0</formula>
    </cfRule>
  </conditionalFormatting>
  <conditionalFormatting sqref="K67:K69 H67:H68">
    <cfRule type="cellIs" dxfId="4" priority="9" operator="equal">
      <formula>0</formula>
    </cfRule>
  </conditionalFormatting>
  <conditionalFormatting sqref="H69">
    <cfRule type="cellIs" dxfId="3" priority="5" operator="equal">
      <formula>0</formula>
    </cfRule>
  </conditionalFormatting>
  <conditionalFormatting sqref="M29:N31">
    <cfRule type="cellIs" dxfId="2" priority="3" operator="equal">
      <formula>"00/01/1900"</formula>
    </cfRule>
    <cfRule type="cellIs" dxfId="1" priority="4" operator="equal">
      <formula>"00/01/1900"</formula>
    </cfRule>
  </conditionalFormatting>
  <conditionalFormatting sqref="M67:N67">
    <cfRule type="cellIs" dxfId="0" priority="1" operator="equal">
      <formula>0</formula>
    </cfRule>
  </conditionalFormatting>
  <dataValidations count="1">
    <dataValidation type="whole" operator="equal" allowBlank="1" showInputMessage="1" showErrorMessage="1" sqref="H69">
      <formula1>H31</formula1>
    </dataValidation>
  </dataValidations>
  <pageMargins left="3.937007874015748E-2" right="3.937007874015748E-2" top="0.35433070866141736" bottom="0.35433070866141736" header="0.31496062992125984" footer="0.31496062992125984"/>
  <pageSetup scale="49" orientation="portrait" r:id="rId1"/>
  <ignoredErrors>
    <ignoredError sqref="H6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ARCHIVO!$B$2:$B$7</xm:f>
          </x14:formula1>
          <xm:sqref>M6</xm:sqref>
        </x14:dataValidation>
        <x14:dataValidation type="list" allowBlank="1" showInputMessage="1" showErrorMessage="1">
          <x14:formula1>
            <xm:f>'TIPO DE SERVICIO'!$B$2:$B$6</xm:f>
          </x14:formula1>
          <xm:sqref>F33:G34</xm:sqref>
        </x14:dataValidation>
        <x14:dataValidation type="list" allowBlank="1" showInputMessage="1" showErrorMessage="1">
          <x14:formula1>
            <xm:f>UA!$A$3:$A$144</xm:f>
          </x14:formula1>
          <xm:sqref>B10:G10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C11" sqref="C11"/>
    </sheetView>
  </sheetViews>
  <sheetFormatPr baseColWidth="10" defaultRowHeight="15" x14ac:dyDescent="0.25"/>
  <cols>
    <col min="2" max="2" width="19.42578125" customWidth="1"/>
  </cols>
  <sheetData>
    <row r="2" spans="2:2" x14ac:dyDescent="0.25">
      <c r="B2" t="s">
        <v>63</v>
      </c>
    </row>
    <row r="3" spans="2:2" x14ac:dyDescent="0.25">
      <c r="B3" t="s">
        <v>64</v>
      </c>
    </row>
  </sheetData>
  <sheetProtection algorithmName="SHA-512" hashValue="vTmkOXEzJnTa+p8YvZMM3u3BnbUSP83gD2BaZ5WXA3KXH16DN+c3Vl3bZB+m1kWuypmIJYXERokwWUog5QSoBg==" saltValue="lhX+0061Q07JbYMaIY5UP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4"/>
  <sheetViews>
    <sheetView workbookViewId="0">
      <selection activeCell="C17" sqref="C17"/>
    </sheetView>
  </sheetViews>
  <sheetFormatPr baseColWidth="10" defaultRowHeight="15" x14ac:dyDescent="0.25"/>
  <cols>
    <col min="1" max="1" width="66.7109375" customWidth="1"/>
  </cols>
  <sheetData>
    <row r="2" spans="1:1" ht="28.5" customHeight="1" x14ac:dyDescent="0.25">
      <c r="A2" s="7" t="s">
        <v>62</v>
      </c>
    </row>
    <row r="3" spans="1:1" ht="28.5" customHeight="1" x14ac:dyDescent="0.25">
      <c r="A3" s="2" t="s">
        <v>90</v>
      </c>
    </row>
    <row r="4" spans="1:1" ht="28.5" customHeight="1" x14ac:dyDescent="0.25">
      <c r="A4" s="2" t="s">
        <v>91</v>
      </c>
    </row>
    <row r="5" spans="1:1" ht="28.5" customHeight="1" x14ac:dyDescent="0.25">
      <c r="A5" s="2" t="s">
        <v>60</v>
      </c>
    </row>
    <row r="6" spans="1:1" ht="28.5" customHeight="1" x14ac:dyDescent="0.25">
      <c r="A6" s="2" t="s">
        <v>21</v>
      </c>
    </row>
    <row r="7" spans="1:1" ht="28.5" customHeight="1" x14ac:dyDescent="0.25">
      <c r="A7" s="2" t="s">
        <v>56</v>
      </c>
    </row>
    <row r="8" spans="1:1" ht="28.5" customHeight="1" x14ac:dyDescent="0.25">
      <c r="A8" s="2" t="s">
        <v>49</v>
      </c>
    </row>
    <row r="9" spans="1:1" ht="28.5" hidden="1" customHeight="1" x14ac:dyDescent="0.25">
      <c r="A9" s="4" t="s">
        <v>45</v>
      </c>
    </row>
    <row r="10" spans="1:1" ht="28.5" hidden="1" customHeight="1" x14ac:dyDescent="0.25">
      <c r="A10" s="4" t="s">
        <v>38</v>
      </c>
    </row>
    <row r="11" spans="1:1" ht="28.5" customHeight="1" x14ac:dyDescent="0.25">
      <c r="A11" s="2" t="s">
        <v>32</v>
      </c>
    </row>
    <row r="12" spans="1:1" ht="28.5" customHeight="1" x14ac:dyDescent="0.25">
      <c r="A12" s="2" t="s">
        <v>19</v>
      </c>
    </row>
    <row r="13" spans="1:1" ht="28.5" customHeight="1" x14ac:dyDescent="0.25">
      <c r="A13" s="2" t="s">
        <v>92</v>
      </c>
    </row>
    <row r="14" spans="1:1" ht="28.5" customHeight="1" x14ac:dyDescent="0.25">
      <c r="A14" s="2" t="s">
        <v>20</v>
      </c>
    </row>
    <row r="15" spans="1:1" ht="28.5" customHeight="1" x14ac:dyDescent="0.25">
      <c r="A15" s="2" t="s">
        <v>61</v>
      </c>
    </row>
    <row r="16" spans="1:1" ht="28.5" customHeight="1" x14ac:dyDescent="0.25">
      <c r="A16" s="2" t="s">
        <v>59</v>
      </c>
    </row>
    <row r="17" spans="1:1" ht="28.5" customHeight="1" x14ac:dyDescent="0.25">
      <c r="A17" s="2" t="s">
        <v>58</v>
      </c>
    </row>
    <row r="18" spans="1:1" ht="28.5" customHeight="1" x14ac:dyDescent="0.25">
      <c r="A18" s="2" t="s">
        <v>57</v>
      </c>
    </row>
    <row r="19" spans="1:1" ht="28.5" customHeight="1" x14ac:dyDescent="0.25">
      <c r="A19" s="2" t="s">
        <v>55</v>
      </c>
    </row>
    <row r="20" spans="1:1" ht="28.5" customHeight="1" x14ac:dyDescent="0.25">
      <c r="A20" s="2" t="s">
        <v>54</v>
      </c>
    </row>
    <row r="21" spans="1:1" ht="28.5" customHeight="1" x14ac:dyDescent="0.25">
      <c r="A21" s="2" t="s">
        <v>53</v>
      </c>
    </row>
    <row r="22" spans="1:1" ht="28.5" customHeight="1" x14ac:dyDescent="0.25">
      <c r="A22" s="2" t="s">
        <v>52</v>
      </c>
    </row>
    <row r="23" spans="1:1" ht="28.5" customHeight="1" x14ac:dyDescent="0.25">
      <c r="A23" s="2" t="s">
        <v>51</v>
      </c>
    </row>
    <row r="24" spans="1:1" ht="28.5" customHeight="1" x14ac:dyDescent="0.25">
      <c r="A24" s="2" t="s">
        <v>48</v>
      </c>
    </row>
    <row r="25" spans="1:1" ht="28.5" customHeight="1" x14ac:dyDescent="0.25">
      <c r="A25" s="2" t="s">
        <v>47</v>
      </c>
    </row>
    <row r="26" spans="1:1" ht="28.5" customHeight="1" x14ac:dyDescent="0.25">
      <c r="A26" s="6" t="s">
        <v>46</v>
      </c>
    </row>
    <row r="27" spans="1:1" ht="28.5" customHeight="1" x14ac:dyDescent="0.25">
      <c r="A27" s="2" t="s">
        <v>44</v>
      </c>
    </row>
    <row r="28" spans="1:1" ht="28.5" customHeight="1" x14ac:dyDescent="0.25">
      <c r="A28" s="6" t="s">
        <v>43</v>
      </c>
    </row>
    <row r="29" spans="1:1" ht="28.5" customHeight="1" x14ac:dyDescent="0.25">
      <c r="A29" s="6" t="s">
        <v>42</v>
      </c>
    </row>
    <row r="30" spans="1:1" ht="28.5" customHeight="1" x14ac:dyDescent="0.25">
      <c r="A30" s="6" t="s">
        <v>41</v>
      </c>
    </row>
    <row r="31" spans="1:1" ht="28.5" customHeight="1" x14ac:dyDescent="0.25">
      <c r="A31" s="6" t="s">
        <v>39</v>
      </c>
    </row>
    <row r="32" spans="1:1" ht="28.5" customHeight="1" x14ac:dyDescent="0.25">
      <c r="A32" s="2" t="s">
        <v>40</v>
      </c>
    </row>
    <row r="33" spans="1:1" ht="28.5" customHeight="1" x14ac:dyDescent="0.25">
      <c r="A33" s="2" t="s">
        <v>37</v>
      </c>
    </row>
    <row r="34" spans="1:1" ht="28.5" customHeight="1" x14ac:dyDescent="0.25">
      <c r="A34" s="6" t="s">
        <v>36</v>
      </c>
    </row>
    <row r="35" spans="1:1" ht="28.5" customHeight="1" x14ac:dyDescent="0.25">
      <c r="A35" s="6" t="s">
        <v>34</v>
      </c>
    </row>
    <row r="36" spans="1:1" ht="28.5" customHeight="1" x14ac:dyDescent="0.25">
      <c r="A36" s="2" t="s">
        <v>35</v>
      </c>
    </row>
    <row r="37" spans="1:1" ht="28.5" customHeight="1" x14ac:dyDescent="0.25">
      <c r="A37" s="2" t="s">
        <v>33</v>
      </c>
    </row>
    <row r="38" spans="1:1" ht="28.5" customHeight="1" x14ac:dyDescent="0.25">
      <c r="A38" s="2" t="s">
        <v>31</v>
      </c>
    </row>
    <row r="39" spans="1:1" ht="28.5" customHeight="1" x14ac:dyDescent="0.25">
      <c r="A39" s="2" t="s">
        <v>30</v>
      </c>
    </row>
    <row r="40" spans="1:1" ht="28.5" customHeight="1" x14ac:dyDescent="0.25">
      <c r="A40" s="2" t="s">
        <v>29</v>
      </c>
    </row>
    <row r="41" spans="1:1" ht="28.5" customHeight="1" x14ac:dyDescent="0.25">
      <c r="A41" s="2" t="s">
        <v>28</v>
      </c>
    </row>
    <row r="42" spans="1:1" ht="28.5" customHeight="1" x14ac:dyDescent="0.25">
      <c r="A42" s="2" t="s">
        <v>27</v>
      </c>
    </row>
    <row r="43" spans="1:1" ht="28.5" customHeight="1" x14ac:dyDescent="0.25">
      <c r="A43" s="2" t="s">
        <v>25</v>
      </c>
    </row>
    <row r="44" spans="1:1" ht="28.5" customHeight="1" x14ac:dyDescent="0.25">
      <c r="A44" s="2" t="s">
        <v>24</v>
      </c>
    </row>
    <row r="45" spans="1:1" ht="28.5" customHeight="1" x14ac:dyDescent="0.25">
      <c r="A45" s="2" t="s">
        <v>23</v>
      </c>
    </row>
    <row r="46" spans="1:1" ht="28.5" customHeight="1" x14ac:dyDescent="0.25">
      <c r="A46" s="2" t="s">
        <v>22</v>
      </c>
    </row>
    <row r="47" spans="1:1" ht="28.5" customHeight="1" x14ac:dyDescent="0.25">
      <c r="A47" s="3" t="s">
        <v>50</v>
      </c>
    </row>
    <row r="48" spans="1:1" ht="28.5" customHeight="1" x14ac:dyDescent="0.25">
      <c r="A48" s="3" t="s">
        <v>93</v>
      </c>
    </row>
    <row r="49" spans="1:1" ht="28.5" customHeight="1" x14ac:dyDescent="0.25">
      <c r="A49" s="3" t="s">
        <v>26</v>
      </c>
    </row>
    <row r="50" spans="1:1" ht="28.5" customHeight="1" x14ac:dyDescent="0.25">
      <c r="A50" s="3" t="s">
        <v>94</v>
      </c>
    </row>
    <row r="51" spans="1:1" ht="28.5" customHeight="1" x14ac:dyDescent="0.25">
      <c r="A51" s="3" t="s">
        <v>95</v>
      </c>
    </row>
    <row r="52" spans="1:1" ht="28.5" customHeight="1" x14ac:dyDescent="0.25">
      <c r="A52" s="5" t="s">
        <v>96</v>
      </c>
    </row>
    <row r="53" spans="1:1" ht="28.5" customHeight="1" x14ac:dyDescent="0.25">
      <c r="A53" s="4" t="s">
        <v>97</v>
      </c>
    </row>
    <row r="54" spans="1:1" ht="28.5" customHeight="1" x14ac:dyDescent="0.25">
      <c r="A54" s="4" t="s">
        <v>98</v>
      </c>
    </row>
    <row r="55" spans="1:1" ht="28.5" customHeight="1" x14ac:dyDescent="0.25">
      <c r="A55" s="2" t="s">
        <v>99</v>
      </c>
    </row>
    <row r="56" spans="1:1" ht="28.5" customHeight="1" x14ac:dyDescent="0.25">
      <c r="A56" s="2" t="s">
        <v>100</v>
      </c>
    </row>
    <row r="57" spans="1:1" ht="28.5" customHeight="1" x14ac:dyDescent="0.25">
      <c r="A57" s="2" t="s">
        <v>101</v>
      </c>
    </row>
    <row r="58" spans="1:1" ht="28.5" customHeight="1" x14ac:dyDescent="0.25">
      <c r="A58" s="4" t="s">
        <v>102</v>
      </c>
    </row>
    <row r="59" spans="1:1" ht="28.5" customHeight="1" x14ac:dyDescent="0.25">
      <c r="A59" s="2" t="s">
        <v>103</v>
      </c>
    </row>
    <row r="60" spans="1:1" ht="28.5" customHeight="1" x14ac:dyDescent="0.25">
      <c r="A60" s="2" t="s">
        <v>104</v>
      </c>
    </row>
    <row r="61" spans="1:1" ht="28.5" customHeight="1" x14ac:dyDescent="0.25">
      <c r="A61" s="2" t="s">
        <v>105</v>
      </c>
    </row>
    <row r="62" spans="1:1" ht="28.5" customHeight="1" x14ac:dyDescent="0.25">
      <c r="A62" s="4" t="s">
        <v>106</v>
      </c>
    </row>
    <row r="63" spans="1:1" ht="28.5" customHeight="1" x14ac:dyDescent="0.25">
      <c r="A63" s="2" t="s">
        <v>107</v>
      </c>
    </row>
    <row r="64" spans="1:1" ht="28.5" customHeight="1" x14ac:dyDescent="0.25">
      <c r="A64" s="2" t="s">
        <v>108</v>
      </c>
    </row>
    <row r="65" spans="1:1" ht="28.5" customHeight="1" x14ac:dyDescent="0.25">
      <c r="A65" s="2" t="s">
        <v>109</v>
      </c>
    </row>
    <row r="66" spans="1:1" ht="28.5" customHeight="1" x14ac:dyDescent="0.25">
      <c r="A66" s="2" t="s">
        <v>110</v>
      </c>
    </row>
    <row r="67" spans="1:1" ht="28.5" customHeight="1" x14ac:dyDescent="0.25">
      <c r="A67" s="2" t="s">
        <v>111</v>
      </c>
    </row>
    <row r="68" spans="1:1" ht="28.5" customHeight="1" x14ac:dyDescent="0.25">
      <c r="A68" s="2" t="s">
        <v>112</v>
      </c>
    </row>
    <row r="69" spans="1:1" ht="28.5" customHeight="1" x14ac:dyDescent="0.25">
      <c r="A69" s="2" t="s">
        <v>113</v>
      </c>
    </row>
    <row r="70" spans="1:1" ht="28.5" customHeight="1" x14ac:dyDescent="0.25">
      <c r="A70" s="2" t="s">
        <v>114</v>
      </c>
    </row>
    <row r="71" spans="1:1" ht="28.5" customHeight="1" x14ac:dyDescent="0.25">
      <c r="A71" s="2" t="s">
        <v>115</v>
      </c>
    </row>
    <row r="72" spans="1:1" ht="28.5" customHeight="1" x14ac:dyDescent="0.25">
      <c r="A72" s="2" t="s">
        <v>116</v>
      </c>
    </row>
    <row r="73" spans="1:1" ht="28.5" customHeight="1" x14ac:dyDescent="0.25">
      <c r="A73" s="2" t="s">
        <v>117</v>
      </c>
    </row>
    <row r="74" spans="1:1" ht="28.5" customHeight="1" x14ac:dyDescent="0.25">
      <c r="A74" s="2" t="s">
        <v>118</v>
      </c>
    </row>
    <row r="75" spans="1:1" ht="28.5" customHeight="1" x14ac:dyDescent="0.25">
      <c r="A75" s="2" t="s">
        <v>119</v>
      </c>
    </row>
    <row r="76" spans="1:1" ht="28.5" customHeight="1" x14ac:dyDescent="0.25">
      <c r="A76" s="2" t="s">
        <v>120</v>
      </c>
    </row>
    <row r="77" spans="1:1" ht="28.5" customHeight="1" x14ac:dyDescent="0.25">
      <c r="A77" s="2" t="s">
        <v>121</v>
      </c>
    </row>
    <row r="78" spans="1:1" ht="28.5" customHeight="1" x14ac:dyDescent="0.25">
      <c r="A78" s="2" t="s">
        <v>122</v>
      </c>
    </row>
    <row r="79" spans="1:1" ht="28.5" customHeight="1" x14ac:dyDescent="0.25">
      <c r="A79" s="2" t="s">
        <v>123</v>
      </c>
    </row>
    <row r="80" spans="1:1" ht="28.5" customHeight="1" x14ac:dyDescent="0.25">
      <c r="A80" s="2" t="s">
        <v>124</v>
      </c>
    </row>
    <row r="81" spans="1:1" ht="28.5" customHeight="1" x14ac:dyDescent="0.25">
      <c r="A81" s="2" t="s">
        <v>125</v>
      </c>
    </row>
    <row r="82" spans="1:1" ht="28.5" customHeight="1" x14ac:dyDescent="0.25">
      <c r="A82" s="2" t="s">
        <v>126</v>
      </c>
    </row>
    <row r="83" spans="1:1" ht="28.5" customHeight="1" x14ac:dyDescent="0.25">
      <c r="A83" s="2" t="s">
        <v>127</v>
      </c>
    </row>
    <row r="84" spans="1:1" ht="28.5" customHeight="1" x14ac:dyDescent="0.25">
      <c r="A84" s="2" t="s">
        <v>128</v>
      </c>
    </row>
    <row r="85" spans="1:1" ht="28.5" customHeight="1" x14ac:dyDescent="0.25">
      <c r="A85" s="2" t="s">
        <v>129</v>
      </c>
    </row>
    <row r="86" spans="1:1" ht="28.5" customHeight="1" x14ac:dyDescent="0.25">
      <c r="A86" s="2" t="s">
        <v>130</v>
      </c>
    </row>
    <row r="87" spans="1:1" ht="28.5" customHeight="1" x14ac:dyDescent="0.25">
      <c r="A87" s="2" t="s">
        <v>131</v>
      </c>
    </row>
    <row r="88" spans="1:1" ht="28.5" customHeight="1" x14ac:dyDescent="0.25">
      <c r="A88" s="2" t="s">
        <v>132</v>
      </c>
    </row>
    <row r="89" spans="1:1" ht="28.5" customHeight="1" x14ac:dyDescent="0.25">
      <c r="A89" s="2" t="s">
        <v>133</v>
      </c>
    </row>
    <row r="90" spans="1:1" ht="28.5" customHeight="1" x14ac:dyDescent="0.25">
      <c r="A90" s="2" t="s">
        <v>134</v>
      </c>
    </row>
    <row r="91" spans="1:1" ht="28.5" customHeight="1" x14ac:dyDescent="0.25">
      <c r="A91" s="2" t="s">
        <v>135</v>
      </c>
    </row>
    <row r="92" spans="1:1" ht="28.5" customHeight="1" x14ac:dyDescent="0.25">
      <c r="A92" s="2" t="s">
        <v>136</v>
      </c>
    </row>
    <row r="93" spans="1:1" ht="28.5" customHeight="1" x14ac:dyDescent="0.25">
      <c r="A93" s="2" t="s">
        <v>137</v>
      </c>
    </row>
    <row r="94" spans="1:1" ht="28.5" customHeight="1" x14ac:dyDescent="0.25">
      <c r="A94" s="2" t="s">
        <v>138</v>
      </c>
    </row>
    <row r="95" spans="1:1" ht="28.5" customHeight="1" x14ac:dyDescent="0.25">
      <c r="A95" s="2" t="s">
        <v>139</v>
      </c>
    </row>
    <row r="96" spans="1:1" ht="28.5" customHeight="1" x14ac:dyDescent="0.25">
      <c r="A96" s="2" t="s">
        <v>140</v>
      </c>
    </row>
    <row r="97" spans="1:1" ht="28.5" customHeight="1" x14ac:dyDescent="0.25">
      <c r="A97" s="2" t="s">
        <v>141</v>
      </c>
    </row>
    <row r="98" spans="1:1" ht="28.5" customHeight="1" x14ac:dyDescent="0.25">
      <c r="A98" s="2" t="s">
        <v>142</v>
      </c>
    </row>
    <row r="99" spans="1:1" ht="28.5" customHeight="1" x14ac:dyDescent="0.25">
      <c r="A99" s="2" t="s">
        <v>143</v>
      </c>
    </row>
    <row r="100" spans="1:1" ht="28.5" customHeight="1" x14ac:dyDescent="0.25">
      <c r="A100" s="2" t="s">
        <v>144</v>
      </c>
    </row>
    <row r="101" spans="1:1" ht="28.5" customHeight="1" x14ac:dyDescent="0.25">
      <c r="A101" s="2" t="s">
        <v>145</v>
      </c>
    </row>
    <row r="102" spans="1:1" ht="28.5" customHeight="1" x14ac:dyDescent="0.25">
      <c r="A102" s="2" t="s">
        <v>146</v>
      </c>
    </row>
    <row r="103" spans="1:1" ht="28.5" customHeight="1" x14ac:dyDescent="0.25">
      <c r="A103" s="2" t="s">
        <v>147</v>
      </c>
    </row>
    <row r="104" spans="1:1" ht="28.5" customHeight="1" x14ac:dyDescent="0.25">
      <c r="A104" s="2" t="s">
        <v>148</v>
      </c>
    </row>
    <row r="105" spans="1:1" ht="28.5" customHeight="1" x14ac:dyDescent="0.25">
      <c r="A105" s="2" t="s">
        <v>149</v>
      </c>
    </row>
    <row r="106" spans="1:1" ht="28.5" customHeight="1" x14ac:dyDescent="0.25">
      <c r="A106" s="2" t="s">
        <v>150</v>
      </c>
    </row>
    <row r="107" spans="1:1" ht="28.5" customHeight="1" x14ac:dyDescent="0.25">
      <c r="A107" s="2" t="s">
        <v>151</v>
      </c>
    </row>
    <row r="108" spans="1:1" ht="28.5" customHeight="1" x14ac:dyDescent="0.25">
      <c r="A108" s="2" t="s">
        <v>152</v>
      </c>
    </row>
    <row r="109" spans="1:1" ht="28.5" customHeight="1" x14ac:dyDescent="0.25">
      <c r="A109" s="2" t="s">
        <v>153</v>
      </c>
    </row>
    <row r="110" spans="1:1" ht="28.5" customHeight="1" x14ac:dyDescent="0.25">
      <c r="A110" s="2" t="s">
        <v>154</v>
      </c>
    </row>
    <row r="111" spans="1:1" ht="28.5" customHeight="1" x14ac:dyDescent="0.25">
      <c r="A111" s="2" t="s">
        <v>155</v>
      </c>
    </row>
    <row r="112" spans="1:1" ht="28.5" customHeight="1" x14ac:dyDescent="0.25">
      <c r="A112" s="2" t="s">
        <v>156</v>
      </c>
    </row>
    <row r="113" spans="1:1" ht="28.5" customHeight="1" x14ac:dyDescent="0.25">
      <c r="A113" s="2" t="s">
        <v>157</v>
      </c>
    </row>
    <row r="114" spans="1:1" ht="28.5" customHeight="1" x14ac:dyDescent="0.25">
      <c r="A114" s="2" t="s">
        <v>158</v>
      </c>
    </row>
    <row r="115" spans="1:1" ht="28.5" customHeight="1" x14ac:dyDescent="0.25">
      <c r="A115" s="3" t="s">
        <v>159</v>
      </c>
    </row>
    <row r="116" spans="1:1" ht="28.5" customHeight="1" x14ac:dyDescent="0.25">
      <c r="A116" s="2" t="s">
        <v>160</v>
      </c>
    </row>
    <row r="117" spans="1:1" ht="28.5" customHeight="1" x14ac:dyDescent="0.25">
      <c r="A117" s="2" t="s">
        <v>161</v>
      </c>
    </row>
    <row r="118" spans="1:1" ht="28.5" customHeight="1" x14ac:dyDescent="0.25">
      <c r="A118" s="2" t="s">
        <v>162</v>
      </c>
    </row>
    <row r="119" spans="1:1" ht="28.5" customHeight="1" x14ac:dyDescent="0.25">
      <c r="A119" s="2" t="s">
        <v>163</v>
      </c>
    </row>
    <row r="120" spans="1:1" ht="28.5" customHeight="1" x14ac:dyDescent="0.25">
      <c r="A120" s="2" t="s">
        <v>164</v>
      </c>
    </row>
    <row r="121" spans="1:1" ht="28.5" customHeight="1" x14ac:dyDescent="0.25">
      <c r="A121" s="2" t="s">
        <v>165</v>
      </c>
    </row>
    <row r="122" spans="1:1" ht="28.5" customHeight="1" x14ac:dyDescent="0.25">
      <c r="A122" s="2" t="s">
        <v>166</v>
      </c>
    </row>
    <row r="123" spans="1:1" ht="28.5" customHeight="1" x14ac:dyDescent="0.25">
      <c r="A123" s="2" t="s">
        <v>167</v>
      </c>
    </row>
    <row r="124" spans="1:1" ht="28.5" customHeight="1" x14ac:dyDescent="0.25">
      <c r="A124" s="2" t="s">
        <v>168</v>
      </c>
    </row>
    <row r="125" spans="1:1" ht="28.5" customHeight="1" x14ac:dyDescent="0.25">
      <c r="A125" s="2" t="s">
        <v>169</v>
      </c>
    </row>
    <row r="126" spans="1:1" ht="28.5" customHeight="1" x14ac:dyDescent="0.25">
      <c r="A126" s="2" t="s">
        <v>170</v>
      </c>
    </row>
    <row r="127" spans="1:1" ht="28.5" customHeight="1" x14ac:dyDescent="0.25">
      <c r="A127" s="2" t="s">
        <v>171</v>
      </c>
    </row>
    <row r="128" spans="1:1" ht="28.5" customHeight="1" x14ac:dyDescent="0.25">
      <c r="A128" s="2" t="s">
        <v>172</v>
      </c>
    </row>
    <row r="129" spans="1:1" ht="28.5" customHeight="1" x14ac:dyDescent="0.25">
      <c r="A129" s="2" t="s">
        <v>173</v>
      </c>
    </row>
    <row r="130" spans="1:1" ht="28.5" customHeight="1" x14ac:dyDescent="0.25">
      <c r="A130" s="2" t="s">
        <v>174</v>
      </c>
    </row>
    <row r="131" spans="1:1" ht="28.5" customHeight="1" x14ac:dyDescent="0.25">
      <c r="A131" s="2" t="s">
        <v>175</v>
      </c>
    </row>
    <row r="132" spans="1:1" ht="28.5" customHeight="1" x14ac:dyDescent="0.25">
      <c r="A132" s="2" t="s">
        <v>176</v>
      </c>
    </row>
    <row r="133" spans="1:1" ht="28.5" customHeight="1" x14ac:dyDescent="0.25">
      <c r="A133" s="2" t="s">
        <v>177</v>
      </c>
    </row>
    <row r="134" spans="1:1" ht="28.5" customHeight="1" x14ac:dyDescent="0.25">
      <c r="A134" s="2" t="s">
        <v>178</v>
      </c>
    </row>
    <row r="135" spans="1:1" ht="28.5" customHeight="1" x14ac:dyDescent="0.25">
      <c r="A135" s="2" t="s">
        <v>179</v>
      </c>
    </row>
    <row r="136" spans="1:1" ht="28.5" customHeight="1" x14ac:dyDescent="0.25">
      <c r="A136" s="2" t="s">
        <v>180</v>
      </c>
    </row>
    <row r="137" spans="1:1" ht="28.5" customHeight="1" x14ac:dyDescent="0.25">
      <c r="A137" s="2" t="s">
        <v>181</v>
      </c>
    </row>
    <row r="138" spans="1:1" ht="28.5" customHeight="1" x14ac:dyDescent="0.25">
      <c r="A138" s="2" t="s">
        <v>182</v>
      </c>
    </row>
    <row r="139" spans="1:1" ht="28.5" customHeight="1" x14ac:dyDescent="0.25">
      <c r="A139" s="2" t="s">
        <v>183</v>
      </c>
    </row>
    <row r="140" spans="1:1" ht="28.5" customHeight="1" x14ac:dyDescent="0.25">
      <c r="A140" s="2" t="s">
        <v>184</v>
      </c>
    </row>
    <row r="141" spans="1:1" ht="28.5" customHeight="1" x14ac:dyDescent="0.25">
      <c r="A141" s="2" t="s">
        <v>185</v>
      </c>
    </row>
    <row r="142" spans="1:1" ht="28.5" customHeight="1" x14ac:dyDescent="0.25">
      <c r="A142" s="2" t="s">
        <v>186</v>
      </c>
    </row>
    <row r="143" spans="1:1" ht="28.5" customHeight="1" x14ac:dyDescent="0.25">
      <c r="A143" s="2" t="s">
        <v>187</v>
      </c>
    </row>
    <row r="144" spans="1:1" ht="28.5" customHeight="1" x14ac:dyDescent="0.25">
      <c r="A144" s="2" t="s">
        <v>188</v>
      </c>
    </row>
  </sheetData>
  <sheetProtection algorithmName="SHA-512" hashValue="rRLxbnxqDIEvpbPhSqBVRpZP19xA8qAAiILTd2D/iw3CgSTDSBIvsGxZK8MjVL24WghWQWI9L4ENGqidxjozWA==" saltValue="DnF5s5eY4AJbsTWbEFwzW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C7" sqref="C7"/>
    </sheetView>
  </sheetViews>
  <sheetFormatPr baseColWidth="10" defaultRowHeight="15" x14ac:dyDescent="0.25"/>
  <cols>
    <col min="2" max="2" width="18.42578125" customWidth="1"/>
  </cols>
  <sheetData>
    <row r="2" spans="2:2" x14ac:dyDescent="0.25">
      <c r="B2" t="s">
        <v>87</v>
      </c>
    </row>
    <row r="3" spans="2:2" x14ac:dyDescent="0.25">
      <c r="B3" t="s">
        <v>65</v>
      </c>
    </row>
  </sheetData>
  <sheetProtection algorithmName="SHA-512" hashValue="Vm8bdrT6h4/+lEigdktsmYqmSAgDr07fK9KyIhZn7dguQ330sX8YjKrjSKdy1+Nf0lY09Tx4qVqKUMU6lWyzcA==" saltValue="Ilj/zfC2I2dccPV+KBsB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Vale Préstamo RAT - RAC</vt:lpstr>
      <vt:lpstr>ARCHIVO</vt:lpstr>
      <vt:lpstr>UA</vt:lpstr>
      <vt:lpstr>TIPO DE SERVICIO</vt:lpstr>
      <vt:lpstr>'Vale Préstamo RAT - RAC'!Área_de_impresión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DRMyS</dc:creator>
  <cp:lastModifiedBy>vpimentelr</cp:lastModifiedBy>
  <cp:lastPrinted>2026-01-29T19:57:46Z</cp:lastPrinted>
  <dcterms:created xsi:type="dcterms:W3CDTF">2022-03-02T17:01:13Z</dcterms:created>
  <dcterms:modified xsi:type="dcterms:W3CDTF">2026-01-29T20:35:12Z</dcterms:modified>
</cp:coreProperties>
</file>